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\Desktop\"/>
    </mc:Choice>
  </mc:AlternateContent>
  <xr:revisionPtr revIDLastSave="0" documentId="13_ncr:1_{FBC69E04-B5D8-4288-A41B-952E89D374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итог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2" l="1"/>
  <c r="N36" i="2"/>
  <c r="N37" i="2"/>
  <c r="N38" i="2"/>
  <c r="N43" i="2"/>
  <c r="N40" i="2"/>
  <c r="N48" i="2"/>
  <c r="N45" i="2"/>
  <c r="N44" i="2"/>
  <c r="N50" i="2"/>
  <c r="N39" i="2"/>
  <c r="N42" i="2"/>
  <c r="N49" i="2"/>
  <c r="N47" i="2"/>
  <c r="N41" i="2"/>
  <c r="N35" i="2"/>
  <c r="N22" i="2"/>
  <c r="N28" i="2"/>
  <c r="N21" i="2"/>
  <c r="N27" i="2"/>
  <c r="N33" i="2"/>
  <c r="N24" i="2"/>
  <c r="N17" i="2"/>
  <c r="N20" i="2"/>
  <c r="N15" i="2"/>
  <c r="N14" i="2"/>
  <c r="N26" i="2"/>
  <c r="N19" i="2"/>
  <c r="N30" i="2"/>
  <c r="N25" i="2"/>
  <c r="N31" i="2"/>
  <c r="N16" i="2"/>
  <c r="N13" i="2"/>
  <c r="N18" i="2"/>
  <c r="N29" i="2"/>
  <c r="N23" i="2"/>
  <c r="N32" i="2"/>
  <c r="N9" i="2"/>
  <c r="N10" i="2"/>
  <c r="N11" i="2"/>
  <c r="N8" i="2"/>
</calcChain>
</file>

<file path=xl/sharedStrings.xml><?xml version="1.0" encoding="utf-8"?>
<sst xmlns="http://schemas.openxmlformats.org/spreadsheetml/2006/main" count="62" uniqueCount="62">
  <si>
    <t>Баллы</t>
  </si>
  <si>
    <t>Всего баллов</t>
  </si>
  <si>
    <t>№ работы/Имя автора/произведение</t>
  </si>
  <si>
    <t>ссылка на страницу работ участников</t>
  </si>
  <si>
    <t xml:space="preserve">Голосование </t>
  </si>
  <si>
    <t>Гахов Александр</t>
  </si>
  <si>
    <t>Некрасов Алексей</t>
  </si>
  <si>
    <t>Дарёна Хэйл</t>
  </si>
  <si>
    <t>Шкодина Татьяна</t>
  </si>
  <si>
    <t>Семенчук Всевлад</t>
  </si>
  <si>
    <t>Сонц Константин</t>
  </si>
  <si>
    <t>https://skrizal.speshu-domoy.ru/konkurs/2021/raboty-uchastnikov-volshebnaya-skrizhal-2021.html</t>
  </si>
  <si>
    <t>1 возрастная категория от 7 до 10 лет (категория А)</t>
  </si>
  <si>
    <t>1А «Я так хочу» — Каткова Василиса, 8 лет. (+11 баллов)</t>
  </si>
  <si>
    <t>2А «Я так хочу» — Крамичева Дарья, 7 лет. (+10 баллов)</t>
  </si>
  <si>
    <t>3А «Рыбка» — Семикина Агата, 10 лет. (+10 баллов)</t>
  </si>
  <si>
    <t>4А «Я давно мечтаю стать поэтом» — Карбовский Михаил, 10 лет. (+10 баллов)</t>
  </si>
  <si>
    <t>2 возрастная категория от 11 до 14 лет (категория В)</t>
  </si>
  <si>
    <t>1В «Я так хочу, чтоб на Земле был мир!» — Князева Варвара, 14 лет. (+10 баллов)</t>
  </si>
  <si>
    <t>2В «Я так хочу в Артек» — Матвеева Дарина, 13 лет. (+10 баллов)</t>
  </si>
  <si>
    <t>3В «Моё маленькое счастье» — Кузнецова Ульяна, 14 лет. (+10 баллов)</t>
  </si>
  <si>
    <t>4В «Мечта собачья» — Неугодникова Анна, 12 лет. (+10 баллов)</t>
  </si>
  <si>
    <t>5В «В дороге» — Ермакова Александра, 14 лет. (+10 баллов)</t>
  </si>
  <si>
    <t>6В «Зачем же мне ваша реальность?» — Межецкая Виктория, 14 лет. (+10 баллов)</t>
  </si>
  <si>
    <t>7В «Я так хочу» — Канафина Дарина, 14 лет. (+10 баллов)</t>
  </si>
  <si>
    <t>8В «Я так хочу» — Канафина София, 14 лет. (+10 баллов)</t>
  </si>
  <si>
    <t>9В «Мечта Кораблика» — Кизилова Александра, 11 лет. (+10 баллов)</t>
  </si>
  <si>
    <t>10В «Я так хочу стать космонавтом!» — Антипова Валерия, 12 лет. (+10 баллов)</t>
  </si>
  <si>
    <t>11В «На реке» — МакКой Анна Катерина, 13 лет. (+10 баллов)</t>
  </si>
  <si>
    <t>12В «Вспомни» — Гиль Ирина, 14 лет. (+10 баллов)</t>
  </si>
  <si>
    <t>13В «Волшебство» — Леснова Ника , 12 лет. (+10 баллов)</t>
  </si>
  <si>
    <t>14В «Я так хочу» — Зеленцова Марина, 12 лет. (+10 баллов)</t>
  </si>
  <si>
    <t>15В «Сверкает бирюзой роса» — Порубова Алёна, 13 лет. (+10 баллов)</t>
  </si>
  <si>
    <t>16В «Я так хочу» — Подгорная Софья, 12 лет. (+10 баллов)</t>
  </si>
  <si>
    <t>17В «Книга и человек» — Никифоров Иван, 12 лет. (+10 баллов)</t>
  </si>
  <si>
    <t>18В «Заветные желания» — Болдырева Виктория, 13 лет. (+10 баллов)</t>
  </si>
  <si>
    <t>19В «Мечты» — Ковалёв Александр, 13 лет. (+10 баллов)</t>
  </si>
  <si>
    <t>20В «В гармонии с природой» — Грицук Артём, 11 лет. (+10 баллов)</t>
  </si>
  <si>
    <t>21В «Мечта о друге» — Фастыковский Даниил, 11 лет. (+10 баллов)</t>
  </si>
  <si>
    <t>3 возрастная категория от 15 до 18 лет (категория С)</t>
  </si>
  <si>
    <t>1С «Рыбацкая история» — Михайлова Полина, 15 лет. (+11 баллов)</t>
  </si>
  <si>
    <t>2С «Как стать космонавтом» — Шкедя Кристина, 16 лет. (+10 баллов)</t>
  </si>
  <si>
    <t>3С «Погода меняется» — Виолетта Лоренс, 15 лет.(+10 баллов)</t>
  </si>
  <si>
    <t>4С «Пусть счастье правит на планете» — Первушкина Евгения, 15 лет. (+10 баллов)</t>
  </si>
  <si>
    <t>5С «Юность» — Милосердова Ульяна, 15 лет. (+10 баллов)</t>
  </si>
  <si>
    <t>6С «Грёзы» — Внукова Евгения, 15 лет. (+10 баллов)</t>
  </si>
  <si>
    <t>7С «Я так хочу… (Невыносимая лёгкость сознания)» — Шупеня Карина, 16 лет. (+10 баллов)</t>
  </si>
  <si>
    <t>8С «Собачьи грёзы» — Божанова Юлия, 17 лет. (+10 баллов)</t>
  </si>
  <si>
    <t>9С «Я хочу научиться летать…» — Касенкова Анна, 17 лет. (+10 баллов)</t>
  </si>
  <si>
    <t>10С «Я жить хотел» — Андрюков Евгений, 15 лет. (+10 баллов)</t>
  </si>
  <si>
    <t>11С «Космические чудеса» — Гумерова Диана, 16 лет. (+10 баллов)</t>
  </si>
  <si>
    <t>12С «Я так хочу» — Барабошкина Маргарита, 17 лет.(+10 баллов)</t>
  </si>
  <si>
    <t>13С «Я так хочу» — Булгин Илья, 17 лет. (+10 баллов)</t>
  </si>
  <si>
    <t>14С «Кофе для поэта» — Рид Екатерина, 17 лет. (+10 баллов)</t>
  </si>
  <si>
    <t>15С «Прошу, не хвалите меня за стихи» — Гаврюшина Арина (Арина Грин), 17 лет. (+10 баллов)</t>
  </si>
  <si>
    <t>16С «Поэт» — Воронов Максим, 17 лет. (+10 баллов)</t>
  </si>
  <si>
    <t>Гончаренко Светлана</t>
  </si>
  <si>
    <t>Прокофьева Александрина</t>
  </si>
  <si>
    <t>Юрченко Анна</t>
  </si>
  <si>
    <t>+ баллы согласно условий конкусра</t>
  </si>
  <si>
    <t>Шеуджен Инвер</t>
  </si>
  <si>
    <t>Материкина Злата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</si>
</sst>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rgb="FF7030A0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b/>
      <sz val="9"/>
      <color rgb="FF222222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sz val="18"/>
      <color rgb="FF7030A0"/>
      <name val="Times New Roman"/>
      <family val="1"/>
      <charset val="204"/>
    </font>
    <font>
      <sz val="11"/>
      <color rgb="FF3333F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FF660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3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1" applyFont="1" applyAlignment="1" applyProtection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1" xfId="1" applyFont="1" applyBorder="1" applyAlignment="1" applyProtection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Excel Built-in Normal" xfId="2" xr:uid="{D6314CB6-60E7-42B1-A7ED-6461478DA381}"/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krizal.speshu-domoy.ru/konkurs/2021/konkurs-volshebnaya-skrizhal-2021-poehziya-rabota-8v.html" TargetMode="External"/><Relationship Id="rId18" Type="http://schemas.openxmlformats.org/officeDocument/2006/relationships/hyperlink" Target="https://skrizal.speshu-domoy.ru/konkurs/2021/konkurs-volshebnaya-skrizhal-2021-poehziya-rabota-13v.html" TargetMode="External"/><Relationship Id="rId26" Type="http://schemas.openxmlformats.org/officeDocument/2006/relationships/hyperlink" Target="https://skrizal.speshu-domoy.ru/konkurs/2021/konkurs-volshebnaya-skrizhal-2021-poehziya-rabota-21v.html" TargetMode="External"/><Relationship Id="rId39" Type="http://schemas.openxmlformats.org/officeDocument/2006/relationships/hyperlink" Target="https://skrizal.speshu-domoy.ru/konkurs/2021/konkurs-volshebnaya-skrizhal-2021-poehziya-rabota-13s.html" TargetMode="External"/><Relationship Id="rId21" Type="http://schemas.openxmlformats.org/officeDocument/2006/relationships/hyperlink" Target="https://skrizal.speshu-domoy.ru/konkurs/2021/konkurs-volshebnaya-skrizhal-2021-poehziya-rabota-16v.html" TargetMode="External"/><Relationship Id="rId34" Type="http://schemas.openxmlformats.org/officeDocument/2006/relationships/hyperlink" Target="https://skrizal.speshu-domoy.ru/konkurs/2021/konkurs-volshebnaya-skrizhal-2021-poehziya-rabota-8s.html" TargetMode="External"/><Relationship Id="rId42" Type="http://schemas.openxmlformats.org/officeDocument/2006/relationships/hyperlink" Target="https://skrizal.speshu-domoy.ru/konkurs/2021/konkurs-volshebnaya-skrizhal-2021-poehziya-rabota-16s.html" TargetMode="External"/><Relationship Id="rId7" Type="http://schemas.openxmlformats.org/officeDocument/2006/relationships/hyperlink" Target="https://skrizal.speshu-domoy.ru/konkurs/2021/konkurs-volshebnaya-skrizhal-2021-poehziya-rabota-2v.html" TargetMode="External"/><Relationship Id="rId2" Type="http://schemas.openxmlformats.org/officeDocument/2006/relationships/hyperlink" Target="https://skrizal.speshu-domoy.ru/konkurs/2021/konkurs-volshebnaya-skrizhal-2021-poehziya-rabota-1a.html" TargetMode="External"/><Relationship Id="rId16" Type="http://schemas.openxmlformats.org/officeDocument/2006/relationships/hyperlink" Target="https://skrizal.speshu-domoy.ru/konkurs/2021/konkurs-volshebnaya-skrizhal-2021-poehziya-rabota-11v.html" TargetMode="External"/><Relationship Id="rId20" Type="http://schemas.openxmlformats.org/officeDocument/2006/relationships/hyperlink" Target="https://skrizal.speshu-domoy.ru/konkurs/2021/konkurs-volshebnaya-skrizhal-2021-poehziya-rabota-15v.html" TargetMode="External"/><Relationship Id="rId29" Type="http://schemas.openxmlformats.org/officeDocument/2006/relationships/hyperlink" Target="https://skrizal.speshu-domoy.ru/konkurs/2021/konkurs-volshebnaya-skrizhal-2021-poehziya-rabota-3s.html" TargetMode="External"/><Relationship Id="rId41" Type="http://schemas.openxmlformats.org/officeDocument/2006/relationships/hyperlink" Target="https://skrizal.speshu-domoy.ru/konkurs/2021/konkurs-volshebnaya-skrizhal-2021-poehziya-rabota-15s.html" TargetMode="External"/><Relationship Id="rId1" Type="http://schemas.openxmlformats.org/officeDocument/2006/relationships/hyperlink" Target="https://skrizal.speshu-domoy.ru/konkurs/2021/raboty-uchastnikov-volshebnaya-skrizhal-2021.html" TargetMode="External"/><Relationship Id="rId6" Type="http://schemas.openxmlformats.org/officeDocument/2006/relationships/hyperlink" Target="https://skrizal.speshu-domoy.ru/konkurs/2021/konkurs-volshebnaya-skrizhal-2021-poehziya-rabota-1v.html" TargetMode="External"/><Relationship Id="rId11" Type="http://schemas.openxmlformats.org/officeDocument/2006/relationships/hyperlink" Target="https://skrizal.speshu-domoy.ru/konkurs/2021/konkurs-volshebnaya-skrizhal-2021-poehziya-rabota-6v.html" TargetMode="External"/><Relationship Id="rId24" Type="http://schemas.openxmlformats.org/officeDocument/2006/relationships/hyperlink" Target="https://skrizal.speshu-domoy.ru/konkurs/2021/konkurs-volshebnaya-skrizhal-2021-poehziya-rabota-19v.html" TargetMode="External"/><Relationship Id="rId32" Type="http://schemas.openxmlformats.org/officeDocument/2006/relationships/hyperlink" Target="https://skrizal.speshu-domoy.ru/konkurs/2021/konkurs-volshebnaya-skrizhal-2021-poehziya-rabota-6s.html" TargetMode="External"/><Relationship Id="rId37" Type="http://schemas.openxmlformats.org/officeDocument/2006/relationships/hyperlink" Target="https://skrizal.speshu-domoy.ru/konkurs/2021/konkurs-volshebnaya-skrizhal-2021-poehziya-rabota-11s.html" TargetMode="External"/><Relationship Id="rId40" Type="http://schemas.openxmlformats.org/officeDocument/2006/relationships/hyperlink" Target="https://skrizal.speshu-domoy.ru/konkurs/2021/konkurs-volshebnaya-skrizhal-2021-poehziya-rabota-14s.html" TargetMode="External"/><Relationship Id="rId5" Type="http://schemas.openxmlformats.org/officeDocument/2006/relationships/hyperlink" Target="https://skrizal.speshu-domoy.ru/konkurs/2021/konkurs-volshebnaya-skrizhal-2021-poehziya-rabota-4a.html" TargetMode="External"/><Relationship Id="rId15" Type="http://schemas.openxmlformats.org/officeDocument/2006/relationships/hyperlink" Target="https://skrizal.speshu-domoy.ru/konkurs/2021/konkurs-volshebnaya-skrizhal-2021-poehziya-rabota-10v.html" TargetMode="External"/><Relationship Id="rId23" Type="http://schemas.openxmlformats.org/officeDocument/2006/relationships/hyperlink" Target="https://skrizal.speshu-domoy.ru/konkurs/2021/konkurs-volshebnaya-skrizhal-2021-poehziya-rabota-18v.html" TargetMode="External"/><Relationship Id="rId28" Type="http://schemas.openxmlformats.org/officeDocument/2006/relationships/hyperlink" Target="https://skrizal.speshu-domoy.ru/konkurs/2021/konkurs-volshebnaya-skrizhal-2021-poehziya-rabota-2s.html" TargetMode="External"/><Relationship Id="rId36" Type="http://schemas.openxmlformats.org/officeDocument/2006/relationships/hyperlink" Target="https://skrizal.speshu-domoy.ru/konkurs/2021/konkurs-volshebnaya-skrizhal-2021-poehziya-rabota-10s.html" TargetMode="External"/><Relationship Id="rId10" Type="http://schemas.openxmlformats.org/officeDocument/2006/relationships/hyperlink" Target="https://skrizal.speshu-domoy.ru/konkurs/2021/konkurs-volshebnaya-skrizhal-2021-poehziya-rabota-5v.html" TargetMode="External"/><Relationship Id="rId19" Type="http://schemas.openxmlformats.org/officeDocument/2006/relationships/hyperlink" Target="https://skrizal.speshu-domoy.ru/konkurs/2021/konkurs-volshebnaya-skrizhal-2021-poehziya-rabota-14v.html" TargetMode="External"/><Relationship Id="rId31" Type="http://schemas.openxmlformats.org/officeDocument/2006/relationships/hyperlink" Target="https://skrizal.speshu-domoy.ru/konkurs/2021/konkurs-volshebnaya-skrizhal-2021-poehziya-rabota-5s.html" TargetMode="External"/><Relationship Id="rId4" Type="http://schemas.openxmlformats.org/officeDocument/2006/relationships/hyperlink" Target="https://skrizal.speshu-domoy.ru/konkurs/2021/konkurs-volshebnaya-skrizhal-2021-poehziya-rabota-3a.html" TargetMode="External"/><Relationship Id="rId9" Type="http://schemas.openxmlformats.org/officeDocument/2006/relationships/hyperlink" Target="https://skrizal.speshu-domoy.ru/konkurs/2021/konkurs-volshebnaya-skrizhal-2021-poehziya-rabota-4v.html" TargetMode="External"/><Relationship Id="rId14" Type="http://schemas.openxmlformats.org/officeDocument/2006/relationships/hyperlink" Target="https://skrizal.speshu-domoy.ru/konkurs/2021/konkurs-volshebnaya-skrizhal-2021-poehziya-rabota-9v.html" TargetMode="External"/><Relationship Id="rId22" Type="http://schemas.openxmlformats.org/officeDocument/2006/relationships/hyperlink" Target="https://skrizal.speshu-domoy.ru/konkurs/2021/konkurs-volshebnaya-skrizhal-2021-poehziya-rabota-17v.html" TargetMode="External"/><Relationship Id="rId27" Type="http://schemas.openxmlformats.org/officeDocument/2006/relationships/hyperlink" Target="https://skrizal.speshu-domoy.ru/konkurs/2021/konkurs-volshebnaya-skrizhal-2021-poehziya-rabota-1s.html" TargetMode="External"/><Relationship Id="rId30" Type="http://schemas.openxmlformats.org/officeDocument/2006/relationships/hyperlink" Target="https://skrizal.speshu-domoy.ru/konkurs/2021/konkurs-volshebnaya-skrizhal-2021-poehziya-rabota-4s.html" TargetMode="External"/><Relationship Id="rId35" Type="http://schemas.openxmlformats.org/officeDocument/2006/relationships/hyperlink" Target="https://skrizal.speshu-domoy.ru/konkurs/2021/konkurs-volshebnaya-skrizhal-2021-poehziya-rabota-9s.html" TargetMode="External"/><Relationship Id="rId8" Type="http://schemas.openxmlformats.org/officeDocument/2006/relationships/hyperlink" Target="https://skrizal.speshu-domoy.ru/konkurs/2021/konkurs-volshebnaya-skrizhal-2021-poehziya-rabota-3v.html" TargetMode="External"/><Relationship Id="rId3" Type="http://schemas.openxmlformats.org/officeDocument/2006/relationships/hyperlink" Target="https://skrizal.speshu-domoy.ru/konkurs/2021/konkurs-volshebnaya-skrizhal-2021-poehziya-rabota-2a.html" TargetMode="External"/><Relationship Id="rId12" Type="http://schemas.openxmlformats.org/officeDocument/2006/relationships/hyperlink" Target="https://skrizal.speshu-domoy.ru/konkurs/2021/konkurs-volshebnaya-skrizhal-2021-poehziya-rabota-7v.html" TargetMode="External"/><Relationship Id="rId17" Type="http://schemas.openxmlformats.org/officeDocument/2006/relationships/hyperlink" Target="https://skrizal.speshu-domoy.ru/konkurs/2021/konkurs-volshebnaya-skrizhal-2021-poehziya-rabota-12v.html" TargetMode="External"/><Relationship Id="rId25" Type="http://schemas.openxmlformats.org/officeDocument/2006/relationships/hyperlink" Target="https://skrizal.speshu-domoy.ru/konkurs/2021/konkurs-volshebnaya-skrizhal-2021-poehziya-rabota-20v.html" TargetMode="External"/><Relationship Id="rId33" Type="http://schemas.openxmlformats.org/officeDocument/2006/relationships/hyperlink" Target="https://skrizal.speshu-domoy.ru/konkurs/2021/konkurs-volshebnaya-skrizhal-2021-poehziya-rabota-7s.html" TargetMode="External"/><Relationship Id="rId38" Type="http://schemas.openxmlformats.org/officeDocument/2006/relationships/hyperlink" Target="https://skrizal.speshu-domoy.ru/konkurs/2021/konkurs-volshebnaya-skrizhal-2021-poehziya-rabota-12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B437-4CC9-4739-B014-AF87CF1EB9E3}">
  <dimension ref="A1:O50"/>
  <sheetViews>
    <sheetView tabSelected="1" zoomScale="80" zoomScaleNormal="80" workbookViewId="0">
      <selection activeCell="F6" sqref="F6"/>
    </sheetView>
  </sheetViews>
  <sheetFormatPr defaultColWidth="9.140625" defaultRowHeight="15" x14ac:dyDescent="0.25"/>
  <cols>
    <col min="1" max="1" width="100" style="9" customWidth="1"/>
    <col min="2" max="2" width="7.28515625" style="15" customWidth="1"/>
    <col min="3" max="3" width="12.5703125" style="8" customWidth="1"/>
    <col min="4" max="8" width="12" style="8" customWidth="1"/>
    <col min="9" max="9" width="12" style="15" customWidth="1"/>
    <col min="10" max="11" width="12" style="8" customWidth="1"/>
    <col min="12" max="12" width="12" style="15" customWidth="1"/>
    <col min="13" max="13" width="11.140625" style="15" customWidth="1"/>
    <col min="14" max="14" width="10.28515625" style="8" customWidth="1"/>
    <col min="15" max="16384" width="9.140625" style="7"/>
  </cols>
  <sheetData>
    <row r="1" spans="1:14" s="3" customFormat="1" ht="23.25" x14ac:dyDescent="0.3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2" customFormat="1" ht="23.25" x14ac:dyDescent="0.35">
      <c r="A3" s="20" t="s">
        <v>11</v>
      </c>
      <c r="B3" s="21"/>
      <c r="C3" s="21"/>
      <c r="D3" s="21"/>
      <c r="E3" s="21"/>
      <c r="F3" s="21"/>
      <c r="G3" s="21"/>
      <c r="H3" s="21"/>
      <c r="I3" s="21"/>
    </row>
    <row r="4" spans="1:14" s="3" customFormat="1" ht="3.7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1" customFormat="1" ht="18.399999999999999" customHeight="1" x14ac:dyDescent="0.2">
      <c r="A5" s="29" t="s">
        <v>2</v>
      </c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8"/>
    </row>
    <row r="6" spans="1:14" s="11" customFormat="1" ht="57.6" customHeight="1" x14ac:dyDescent="0.2">
      <c r="A6" s="30"/>
      <c r="B6" s="16" t="s">
        <v>5</v>
      </c>
      <c r="C6" s="16" t="s">
        <v>6</v>
      </c>
      <c r="D6" s="16" t="s">
        <v>7</v>
      </c>
      <c r="E6" s="16" t="s">
        <v>56</v>
      </c>
      <c r="F6" s="16" t="s">
        <v>8</v>
      </c>
      <c r="G6" s="16" t="s">
        <v>60</v>
      </c>
      <c r="H6" s="16" t="s">
        <v>61</v>
      </c>
      <c r="I6" s="16" t="s">
        <v>58</v>
      </c>
      <c r="J6" s="16" t="s">
        <v>9</v>
      </c>
      <c r="K6" s="16" t="s">
        <v>57</v>
      </c>
      <c r="L6" s="16" t="s">
        <v>10</v>
      </c>
      <c r="M6" s="17" t="s">
        <v>59</v>
      </c>
      <c r="N6" s="16" t="s">
        <v>1</v>
      </c>
    </row>
    <row r="7" spans="1:14" customFormat="1" ht="23.85" customHeight="1" x14ac:dyDescent="0.25">
      <c r="A7" s="26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8"/>
      <c r="N7" s="12"/>
    </row>
    <row r="8" spans="1:14" customFormat="1" ht="23.85" customHeight="1" x14ac:dyDescent="0.25">
      <c r="A8" s="27" t="s">
        <v>13</v>
      </c>
      <c r="B8" s="14">
        <v>49</v>
      </c>
      <c r="C8" s="14">
        <v>48</v>
      </c>
      <c r="D8" s="14">
        <v>31</v>
      </c>
      <c r="E8" s="14"/>
      <c r="F8" s="14"/>
      <c r="G8" s="14"/>
      <c r="H8" s="14">
        <v>5</v>
      </c>
      <c r="I8" s="14">
        <v>6</v>
      </c>
      <c r="J8" s="14">
        <v>10</v>
      </c>
      <c r="K8" s="14">
        <v>8</v>
      </c>
      <c r="L8" s="14">
        <v>8</v>
      </c>
      <c r="M8" s="19">
        <v>11</v>
      </c>
      <c r="N8" s="10">
        <f>SUM(B8:M8)</f>
        <v>176</v>
      </c>
    </row>
    <row r="9" spans="1:14" customFormat="1" ht="23.85" customHeight="1" x14ac:dyDescent="0.25">
      <c r="A9" s="27" t="s">
        <v>16</v>
      </c>
      <c r="B9" s="14">
        <v>42</v>
      </c>
      <c r="C9" s="14">
        <v>48</v>
      </c>
      <c r="D9" s="14">
        <v>34</v>
      </c>
      <c r="E9" s="14"/>
      <c r="F9" s="14"/>
      <c r="G9" s="14"/>
      <c r="H9" s="14">
        <v>7</v>
      </c>
      <c r="I9" s="14">
        <v>9</v>
      </c>
      <c r="J9" s="14">
        <v>8</v>
      </c>
      <c r="K9" s="14">
        <v>8</v>
      </c>
      <c r="L9" s="14">
        <v>7</v>
      </c>
      <c r="M9" s="19">
        <v>10</v>
      </c>
      <c r="N9" s="10">
        <f>SUM(B9:M9)</f>
        <v>173</v>
      </c>
    </row>
    <row r="10" spans="1:14" customFormat="1" ht="23.85" customHeight="1" x14ac:dyDescent="0.25">
      <c r="A10" s="27" t="s">
        <v>15</v>
      </c>
      <c r="B10" s="14">
        <v>45</v>
      </c>
      <c r="C10" s="14">
        <v>43</v>
      </c>
      <c r="D10" s="14">
        <v>43</v>
      </c>
      <c r="E10" s="14"/>
      <c r="F10" s="14"/>
      <c r="G10" s="14"/>
      <c r="H10" s="14">
        <v>3</v>
      </c>
      <c r="I10" s="14">
        <v>7</v>
      </c>
      <c r="J10" s="14">
        <v>6</v>
      </c>
      <c r="K10" s="14">
        <v>3</v>
      </c>
      <c r="L10" s="14">
        <v>6</v>
      </c>
      <c r="M10" s="19">
        <v>10</v>
      </c>
      <c r="N10" s="10">
        <f>SUM(B10:M10)</f>
        <v>166</v>
      </c>
    </row>
    <row r="11" spans="1:14" customFormat="1" ht="23.85" customHeight="1" x14ac:dyDescent="0.25">
      <c r="A11" s="27" t="s">
        <v>14</v>
      </c>
      <c r="B11" s="14">
        <v>46</v>
      </c>
      <c r="C11" s="14">
        <v>34</v>
      </c>
      <c r="D11" s="14">
        <v>21</v>
      </c>
      <c r="E11" s="14"/>
      <c r="F11" s="14"/>
      <c r="G11" s="14"/>
      <c r="H11" s="14">
        <v>10</v>
      </c>
      <c r="I11" s="14">
        <v>8</v>
      </c>
      <c r="J11" s="14">
        <v>9</v>
      </c>
      <c r="K11" s="14">
        <v>11</v>
      </c>
      <c r="L11" s="14">
        <v>5</v>
      </c>
      <c r="M11" s="19">
        <v>10</v>
      </c>
      <c r="N11" s="10">
        <f>SUM(B11:M11)</f>
        <v>154</v>
      </c>
    </row>
    <row r="12" spans="1:14" customFormat="1" ht="23.85" customHeight="1" x14ac:dyDescent="0.25">
      <c r="A12" s="26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8"/>
      <c r="N12" s="12"/>
    </row>
    <row r="13" spans="1:14" customFormat="1" ht="23.85" customHeight="1" x14ac:dyDescent="0.25">
      <c r="A13" s="27" t="s">
        <v>22</v>
      </c>
      <c r="B13" s="14">
        <v>50</v>
      </c>
      <c r="C13" s="14">
        <v>46</v>
      </c>
      <c r="D13" s="14">
        <v>47</v>
      </c>
      <c r="E13" s="14"/>
      <c r="F13" s="14"/>
      <c r="G13" s="14"/>
      <c r="H13" s="14">
        <v>2</v>
      </c>
      <c r="I13" s="14">
        <v>10</v>
      </c>
      <c r="J13" s="14">
        <v>8</v>
      </c>
      <c r="K13" s="14">
        <v>10</v>
      </c>
      <c r="L13" s="14">
        <v>10</v>
      </c>
      <c r="M13" s="19">
        <v>10</v>
      </c>
      <c r="N13" s="10">
        <f t="shared" ref="N13:N33" si="0">SUM(B13:M13)</f>
        <v>193</v>
      </c>
    </row>
    <row r="14" spans="1:14" customFormat="1" ht="23.85" customHeight="1" x14ac:dyDescent="0.25">
      <c r="A14" s="27" t="s">
        <v>29</v>
      </c>
      <c r="B14" s="14">
        <v>50</v>
      </c>
      <c r="C14" s="14">
        <v>45</v>
      </c>
      <c r="D14" s="14">
        <v>31</v>
      </c>
      <c r="E14" s="14"/>
      <c r="F14" s="14"/>
      <c r="G14" s="14"/>
      <c r="H14" s="14">
        <v>9</v>
      </c>
      <c r="I14" s="14">
        <v>9</v>
      </c>
      <c r="J14" s="14">
        <v>7</v>
      </c>
      <c r="K14" s="14">
        <v>9</v>
      </c>
      <c r="L14" s="14">
        <v>8</v>
      </c>
      <c r="M14" s="19">
        <v>10</v>
      </c>
      <c r="N14" s="10">
        <f t="shared" si="0"/>
        <v>178</v>
      </c>
    </row>
    <row r="15" spans="1:14" customFormat="1" ht="23.85" customHeight="1" x14ac:dyDescent="0.25">
      <c r="A15" s="27" t="s">
        <v>30</v>
      </c>
      <c r="B15" s="14">
        <v>49</v>
      </c>
      <c r="C15" s="14">
        <v>45</v>
      </c>
      <c r="D15" s="14">
        <v>28</v>
      </c>
      <c r="E15" s="14"/>
      <c r="F15" s="14"/>
      <c r="G15" s="14"/>
      <c r="H15" s="14">
        <v>7</v>
      </c>
      <c r="I15" s="14">
        <v>10</v>
      </c>
      <c r="J15" s="14">
        <v>9</v>
      </c>
      <c r="K15" s="14">
        <v>11</v>
      </c>
      <c r="L15" s="14">
        <v>9</v>
      </c>
      <c r="M15" s="19">
        <v>10</v>
      </c>
      <c r="N15" s="10">
        <f t="shared" si="0"/>
        <v>178</v>
      </c>
    </row>
    <row r="16" spans="1:14" customFormat="1" ht="23.85" customHeight="1" x14ac:dyDescent="0.25">
      <c r="A16" s="27" t="s">
        <v>23</v>
      </c>
      <c r="B16" s="14">
        <v>50</v>
      </c>
      <c r="C16" s="14">
        <v>36</v>
      </c>
      <c r="D16" s="14">
        <v>40</v>
      </c>
      <c r="E16" s="14"/>
      <c r="F16" s="14"/>
      <c r="G16" s="14"/>
      <c r="H16" s="14">
        <v>10</v>
      </c>
      <c r="I16" s="14">
        <v>8</v>
      </c>
      <c r="J16" s="14">
        <v>8</v>
      </c>
      <c r="K16" s="14">
        <v>7</v>
      </c>
      <c r="L16" s="14">
        <v>6</v>
      </c>
      <c r="M16" s="19">
        <v>10</v>
      </c>
      <c r="N16" s="10">
        <f t="shared" si="0"/>
        <v>175</v>
      </c>
    </row>
    <row r="17" spans="1:14" customFormat="1" ht="23.85" customHeight="1" x14ac:dyDescent="0.25">
      <c r="A17" s="27" t="s">
        <v>32</v>
      </c>
      <c r="B17" s="14">
        <v>50</v>
      </c>
      <c r="C17" s="14">
        <v>47</v>
      </c>
      <c r="D17" s="14">
        <v>29</v>
      </c>
      <c r="E17" s="14"/>
      <c r="F17" s="14"/>
      <c r="G17" s="14"/>
      <c r="H17" s="14">
        <v>6</v>
      </c>
      <c r="I17" s="14">
        <v>10</v>
      </c>
      <c r="J17" s="14">
        <v>8</v>
      </c>
      <c r="K17" s="14">
        <v>8</v>
      </c>
      <c r="L17" s="14">
        <v>7</v>
      </c>
      <c r="M17" s="19">
        <v>10</v>
      </c>
      <c r="N17" s="10">
        <f t="shared" si="0"/>
        <v>175</v>
      </c>
    </row>
    <row r="18" spans="1:14" customFormat="1" ht="23.85" customHeight="1" x14ac:dyDescent="0.25">
      <c r="A18" s="27" t="s">
        <v>21</v>
      </c>
      <c r="B18" s="14">
        <v>50</v>
      </c>
      <c r="C18" s="14">
        <v>46</v>
      </c>
      <c r="D18" s="14">
        <v>28</v>
      </c>
      <c r="E18" s="14"/>
      <c r="F18" s="14"/>
      <c r="G18" s="14"/>
      <c r="H18" s="14">
        <v>5</v>
      </c>
      <c r="I18" s="14">
        <v>9</v>
      </c>
      <c r="J18" s="14">
        <v>7</v>
      </c>
      <c r="K18" s="14">
        <v>10</v>
      </c>
      <c r="L18" s="14">
        <v>8</v>
      </c>
      <c r="M18" s="19">
        <v>10</v>
      </c>
      <c r="N18" s="10">
        <f t="shared" si="0"/>
        <v>173</v>
      </c>
    </row>
    <row r="19" spans="1:14" customFormat="1" ht="23.85" customHeight="1" x14ac:dyDescent="0.25">
      <c r="A19" s="27" t="s">
        <v>27</v>
      </c>
      <c r="B19" s="14">
        <v>47</v>
      </c>
      <c r="C19" s="14">
        <v>39</v>
      </c>
      <c r="D19" s="14">
        <v>44</v>
      </c>
      <c r="E19" s="14"/>
      <c r="F19" s="14"/>
      <c r="G19" s="14"/>
      <c r="H19" s="14">
        <v>3</v>
      </c>
      <c r="I19" s="14">
        <v>8</v>
      </c>
      <c r="J19" s="14">
        <v>7</v>
      </c>
      <c r="K19" s="14">
        <v>8</v>
      </c>
      <c r="L19" s="14">
        <v>6</v>
      </c>
      <c r="M19" s="19">
        <v>10</v>
      </c>
      <c r="N19" s="10">
        <f t="shared" si="0"/>
        <v>172</v>
      </c>
    </row>
    <row r="20" spans="1:14" customFormat="1" ht="23.85" customHeight="1" x14ac:dyDescent="0.25">
      <c r="A20" s="27" t="s">
        <v>31</v>
      </c>
      <c r="B20" s="14">
        <v>50</v>
      </c>
      <c r="C20" s="14">
        <v>37</v>
      </c>
      <c r="D20" s="14">
        <v>34</v>
      </c>
      <c r="E20" s="14"/>
      <c r="F20" s="14"/>
      <c r="G20" s="14"/>
      <c r="H20" s="14">
        <v>5</v>
      </c>
      <c r="I20" s="14">
        <v>8</v>
      </c>
      <c r="J20" s="14">
        <v>9</v>
      </c>
      <c r="K20" s="14">
        <v>7</v>
      </c>
      <c r="L20" s="14">
        <v>7</v>
      </c>
      <c r="M20" s="19">
        <v>10</v>
      </c>
      <c r="N20" s="10">
        <f t="shared" si="0"/>
        <v>167</v>
      </c>
    </row>
    <row r="21" spans="1:14" customFormat="1" ht="23.85" customHeight="1" x14ac:dyDescent="0.25">
      <c r="A21" s="27" t="s">
        <v>36</v>
      </c>
      <c r="B21" s="14">
        <v>50</v>
      </c>
      <c r="C21" s="14">
        <v>42</v>
      </c>
      <c r="D21" s="14">
        <v>30</v>
      </c>
      <c r="E21" s="14"/>
      <c r="F21" s="14"/>
      <c r="G21" s="14"/>
      <c r="H21" s="14">
        <v>3</v>
      </c>
      <c r="I21" s="14">
        <v>10</v>
      </c>
      <c r="J21" s="14">
        <v>8</v>
      </c>
      <c r="K21" s="14">
        <v>7</v>
      </c>
      <c r="L21" s="14">
        <v>7</v>
      </c>
      <c r="M21" s="19">
        <v>10</v>
      </c>
      <c r="N21" s="10">
        <f t="shared" si="0"/>
        <v>167</v>
      </c>
    </row>
    <row r="22" spans="1:14" customFormat="1" ht="23.85" customHeight="1" x14ac:dyDescent="0.25">
      <c r="A22" s="27" t="s">
        <v>38</v>
      </c>
      <c r="B22" s="14">
        <v>48</v>
      </c>
      <c r="C22" s="14">
        <v>36</v>
      </c>
      <c r="D22" s="14">
        <v>44</v>
      </c>
      <c r="E22" s="14"/>
      <c r="F22" s="14"/>
      <c r="G22" s="14"/>
      <c r="H22" s="14">
        <v>2</v>
      </c>
      <c r="I22" s="14">
        <v>8</v>
      </c>
      <c r="J22" s="14">
        <v>7</v>
      </c>
      <c r="K22" s="14">
        <v>4</v>
      </c>
      <c r="L22" s="14">
        <v>8</v>
      </c>
      <c r="M22" s="19">
        <v>10</v>
      </c>
      <c r="N22" s="10">
        <f t="shared" si="0"/>
        <v>167</v>
      </c>
    </row>
    <row r="23" spans="1:14" customFormat="1" ht="23.85" customHeight="1" x14ac:dyDescent="0.25">
      <c r="A23" s="27" t="s">
        <v>19</v>
      </c>
      <c r="B23" s="14">
        <v>45</v>
      </c>
      <c r="C23" s="14">
        <v>43</v>
      </c>
      <c r="D23" s="14">
        <v>16</v>
      </c>
      <c r="E23" s="14"/>
      <c r="F23" s="14"/>
      <c r="G23" s="14"/>
      <c r="H23" s="14">
        <v>6</v>
      </c>
      <c r="I23" s="14">
        <v>7</v>
      </c>
      <c r="J23" s="14">
        <v>7</v>
      </c>
      <c r="K23" s="14">
        <v>10</v>
      </c>
      <c r="L23" s="14">
        <v>6</v>
      </c>
      <c r="M23" s="19">
        <v>10</v>
      </c>
      <c r="N23" s="10">
        <f t="shared" si="0"/>
        <v>150</v>
      </c>
    </row>
    <row r="24" spans="1:14" customFormat="1" ht="23.85" customHeight="1" x14ac:dyDescent="0.25">
      <c r="A24" s="27" t="s">
        <v>33</v>
      </c>
      <c r="B24" s="14">
        <v>50</v>
      </c>
      <c r="C24" s="14">
        <v>32</v>
      </c>
      <c r="D24" s="14">
        <v>23</v>
      </c>
      <c r="E24" s="14"/>
      <c r="F24" s="14"/>
      <c r="G24" s="14"/>
      <c r="H24" s="14">
        <v>9</v>
      </c>
      <c r="I24" s="14">
        <v>9</v>
      </c>
      <c r="J24" s="14">
        <v>9</v>
      </c>
      <c r="K24" s="14">
        <v>1</v>
      </c>
      <c r="L24" s="14">
        <v>7</v>
      </c>
      <c r="M24" s="19">
        <v>10</v>
      </c>
      <c r="N24" s="10">
        <f t="shared" si="0"/>
        <v>150</v>
      </c>
    </row>
    <row r="25" spans="1:14" customFormat="1" ht="23.85" customHeight="1" x14ac:dyDescent="0.25">
      <c r="A25" s="27" t="s">
        <v>25</v>
      </c>
      <c r="B25" s="14">
        <v>48</v>
      </c>
      <c r="C25" s="14">
        <v>37</v>
      </c>
      <c r="D25" s="14">
        <v>20</v>
      </c>
      <c r="E25" s="14"/>
      <c r="F25" s="14"/>
      <c r="G25" s="14"/>
      <c r="H25" s="14">
        <v>7</v>
      </c>
      <c r="I25" s="14">
        <v>7</v>
      </c>
      <c r="J25" s="14">
        <v>8</v>
      </c>
      <c r="K25" s="14">
        <v>4</v>
      </c>
      <c r="L25" s="14">
        <v>7</v>
      </c>
      <c r="M25" s="19">
        <v>10</v>
      </c>
      <c r="N25" s="10">
        <f t="shared" si="0"/>
        <v>148</v>
      </c>
    </row>
    <row r="26" spans="1:14" customFormat="1" ht="23.85" customHeight="1" x14ac:dyDescent="0.25">
      <c r="A26" s="27" t="s">
        <v>28</v>
      </c>
      <c r="B26" s="14">
        <v>49</v>
      </c>
      <c r="C26" s="14">
        <v>38</v>
      </c>
      <c r="D26" s="14">
        <v>21</v>
      </c>
      <c r="E26" s="14"/>
      <c r="F26" s="14"/>
      <c r="G26" s="14"/>
      <c r="H26" s="14">
        <v>2</v>
      </c>
      <c r="I26" s="14">
        <v>8</v>
      </c>
      <c r="J26" s="14">
        <v>7</v>
      </c>
      <c r="K26" s="14">
        <v>5</v>
      </c>
      <c r="L26" s="14">
        <v>7</v>
      </c>
      <c r="M26" s="19">
        <v>10</v>
      </c>
      <c r="N26" s="10">
        <f t="shared" si="0"/>
        <v>147</v>
      </c>
    </row>
    <row r="27" spans="1:14" customFormat="1" ht="23.85" customHeight="1" x14ac:dyDescent="0.25">
      <c r="A27" s="27" t="s">
        <v>35</v>
      </c>
      <c r="B27" s="14">
        <v>46</v>
      </c>
      <c r="C27" s="14">
        <v>42</v>
      </c>
      <c r="D27" s="14">
        <v>21</v>
      </c>
      <c r="E27" s="14"/>
      <c r="F27" s="14"/>
      <c r="G27" s="14"/>
      <c r="H27" s="14">
        <v>4</v>
      </c>
      <c r="I27" s="14">
        <v>7</v>
      </c>
      <c r="J27" s="14">
        <v>5</v>
      </c>
      <c r="K27" s="14">
        <v>3</v>
      </c>
      <c r="L27" s="14">
        <v>7</v>
      </c>
      <c r="M27" s="19">
        <v>10</v>
      </c>
      <c r="N27" s="10">
        <f t="shared" si="0"/>
        <v>145</v>
      </c>
    </row>
    <row r="28" spans="1:14" customFormat="1" ht="23.85" customHeight="1" x14ac:dyDescent="0.25">
      <c r="A28" s="27" t="s">
        <v>37</v>
      </c>
      <c r="B28" s="14">
        <v>47</v>
      </c>
      <c r="C28" s="14">
        <v>34</v>
      </c>
      <c r="D28" s="14">
        <v>26</v>
      </c>
      <c r="E28" s="14"/>
      <c r="F28" s="14"/>
      <c r="G28" s="14"/>
      <c r="H28" s="14">
        <v>5</v>
      </c>
      <c r="I28" s="14">
        <v>7</v>
      </c>
      <c r="J28" s="14">
        <v>6</v>
      </c>
      <c r="K28" s="14">
        <v>3</v>
      </c>
      <c r="L28" s="14">
        <v>7</v>
      </c>
      <c r="M28" s="19">
        <v>10</v>
      </c>
      <c r="N28" s="10">
        <f t="shared" si="0"/>
        <v>145</v>
      </c>
    </row>
    <row r="29" spans="1:14" customFormat="1" ht="23.85" customHeight="1" x14ac:dyDescent="0.25">
      <c r="A29" s="27" t="s">
        <v>20</v>
      </c>
      <c r="B29" s="14">
        <v>48</v>
      </c>
      <c r="C29" s="14">
        <v>37</v>
      </c>
      <c r="D29" s="14">
        <v>22</v>
      </c>
      <c r="E29" s="14"/>
      <c r="F29" s="14"/>
      <c r="G29" s="14"/>
      <c r="H29" s="14">
        <v>9</v>
      </c>
      <c r="I29" s="14">
        <v>6</v>
      </c>
      <c r="J29" s="14">
        <v>4</v>
      </c>
      <c r="K29" s="14">
        <v>1</v>
      </c>
      <c r="L29" s="14">
        <v>6</v>
      </c>
      <c r="M29" s="19">
        <v>10</v>
      </c>
      <c r="N29" s="10">
        <f t="shared" si="0"/>
        <v>143</v>
      </c>
    </row>
    <row r="30" spans="1:14" customFormat="1" ht="23.85" customHeight="1" x14ac:dyDescent="0.25">
      <c r="A30" s="27" t="s">
        <v>26</v>
      </c>
      <c r="B30" s="14">
        <v>46</v>
      </c>
      <c r="C30" s="14">
        <v>36</v>
      </c>
      <c r="D30" s="14">
        <v>20</v>
      </c>
      <c r="E30" s="14"/>
      <c r="F30" s="14"/>
      <c r="G30" s="14"/>
      <c r="H30" s="14">
        <v>5</v>
      </c>
      <c r="I30" s="14">
        <v>9</v>
      </c>
      <c r="J30" s="14">
        <v>4</v>
      </c>
      <c r="K30" s="14">
        <v>3</v>
      </c>
      <c r="L30" s="14">
        <v>7</v>
      </c>
      <c r="M30" s="19">
        <v>10</v>
      </c>
      <c r="N30" s="10">
        <f t="shared" si="0"/>
        <v>140</v>
      </c>
    </row>
    <row r="31" spans="1:14" customFormat="1" ht="23.85" customHeight="1" x14ac:dyDescent="0.25">
      <c r="A31" s="27" t="s">
        <v>24</v>
      </c>
      <c r="B31" s="14">
        <v>47</v>
      </c>
      <c r="C31" s="14">
        <v>40</v>
      </c>
      <c r="D31" s="14">
        <v>20</v>
      </c>
      <c r="E31" s="14"/>
      <c r="F31" s="14"/>
      <c r="G31" s="14"/>
      <c r="H31" s="14">
        <v>3</v>
      </c>
      <c r="I31" s="14">
        <v>6</v>
      </c>
      <c r="J31" s="14">
        <v>4</v>
      </c>
      <c r="K31" s="14">
        <v>1</v>
      </c>
      <c r="L31" s="14">
        <v>6</v>
      </c>
      <c r="M31" s="19">
        <v>10</v>
      </c>
      <c r="N31" s="10">
        <f t="shared" si="0"/>
        <v>137</v>
      </c>
    </row>
    <row r="32" spans="1:14" customFormat="1" ht="23.85" customHeight="1" x14ac:dyDescent="0.25">
      <c r="A32" s="27" t="s">
        <v>18</v>
      </c>
      <c r="B32" s="14">
        <v>42</v>
      </c>
      <c r="C32" s="14">
        <v>41</v>
      </c>
      <c r="D32" s="14">
        <v>20</v>
      </c>
      <c r="E32" s="14"/>
      <c r="F32" s="14"/>
      <c r="G32" s="14"/>
      <c r="H32" s="14">
        <v>4</v>
      </c>
      <c r="I32" s="14">
        <v>6</v>
      </c>
      <c r="J32" s="14">
        <v>5</v>
      </c>
      <c r="K32" s="14">
        <v>1</v>
      </c>
      <c r="L32" s="14">
        <v>7</v>
      </c>
      <c r="M32" s="19">
        <v>10</v>
      </c>
      <c r="N32" s="10">
        <f t="shared" si="0"/>
        <v>136</v>
      </c>
    </row>
    <row r="33" spans="1:15" customFormat="1" ht="23.85" customHeight="1" x14ac:dyDescent="0.25">
      <c r="A33" s="27" t="s">
        <v>34</v>
      </c>
      <c r="B33" s="14">
        <v>47</v>
      </c>
      <c r="C33" s="14">
        <v>30</v>
      </c>
      <c r="D33" s="14">
        <v>23</v>
      </c>
      <c r="E33" s="14"/>
      <c r="F33" s="14"/>
      <c r="G33" s="14"/>
      <c r="H33" s="14">
        <v>1</v>
      </c>
      <c r="I33" s="14">
        <v>6</v>
      </c>
      <c r="J33" s="14">
        <v>3</v>
      </c>
      <c r="K33" s="14">
        <v>1</v>
      </c>
      <c r="L33" s="14">
        <v>3</v>
      </c>
      <c r="M33" s="19">
        <v>10</v>
      </c>
      <c r="N33" s="10">
        <f t="shared" si="0"/>
        <v>124</v>
      </c>
    </row>
    <row r="34" spans="1:15" customFormat="1" ht="23.85" customHeight="1" x14ac:dyDescent="0.25">
      <c r="A34" s="26" t="s">
        <v>39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8"/>
      <c r="N34" s="12"/>
    </row>
    <row r="35" spans="1:15" customFormat="1" ht="23.85" customHeight="1" x14ac:dyDescent="0.25">
      <c r="A35" s="27" t="s">
        <v>40</v>
      </c>
      <c r="B35" s="14">
        <v>50</v>
      </c>
      <c r="C35" s="14">
        <v>48</v>
      </c>
      <c r="D35" s="14">
        <v>46</v>
      </c>
      <c r="E35" s="14"/>
      <c r="F35" s="14"/>
      <c r="G35" s="14"/>
      <c r="H35" s="14">
        <v>3</v>
      </c>
      <c r="I35" s="14">
        <v>10</v>
      </c>
      <c r="J35" s="14">
        <v>9</v>
      </c>
      <c r="K35" s="14">
        <v>10</v>
      </c>
      <c r="L35" s="14">
        <v>8</v>
      </c>
      <c r="M35" s="19">
        <v>10</v>
      </c>
      <c r="N35" s="10">
        <f t="shared" ref="N35:N50" si="1">SUM(B35:M35)</f>
        <v>194</v>
      </c>
    </row>
    <row r="36" spans="1:15" customFormat="1" ht="23.85" customHeight="1" x14ac:dyDescent="0.25">
      <c r="A36" s="27" t="s">
        <v>54</v>
      </c>
      <c r="B36" s="14">
        <v>50</v>
      </c>
      <c r="C36" s="14">
        <v>50</v>
      </c>
      <c r="D36" s="14">
        <v>33</v>
      </c>
      <c r="E36" s="14"/>
      <c r="F36" s="14"/>
      <c r="G36" s="14"/>
      <c r="H36" s="14">
        <v>2</v>
      </c>
      <c r="I36" s="14">
        <v>10</v>
      </c>
      <c r="J36" s="14">
        <v>9</v>
      </c>
      <c r="K36" s="14">
        <v>11</v>
      </c>
      <c r="L36" s="14">
        <v>9</v>
      </c>
      <c r="M36" s="19">
        <v>10</v>
      </c>
      <c r="N36" s="10">
        <f t="shared" si="1"/>
        <v>184</v>
      </c>
    </row>
    <row r="37" spans="1:15" customFormat="1" ht="23.85" customHeight="1" x14ac:dyDescent="0.25">
      <c r="A37" s="27" t="s">
        <v>53</v>
      </c>
      <c r="B37" s="14">
        <v>50</v>
      </c>
      <c r="C37" s="14">
        <v>39</v>
      </c>
      <c r="D37" s="14">
        <v>44</v>
      </c>
      <c r="E37" s="14"/>
      <c r="F37" s="14"/>
      <c r="G37" s="14"/>
      <c r="H37" s="14">
        <v>4</v>
      </c>
      <c r="I37" s="14">
        <v>10</v>
      </c>
      <c r="J37" s="14">
        <v>8</v>
      </c>
      <c r="K37" s="14">
        <v>9</v>
      </c>
      <c r="L37" s="14">
        <v>9</v>
      </c>
      <c r="M37" s="19">
        <v>10</v>
      </c>
      <c r="N37" s="10">
        <f t="shared" si="1"/>
        <v>183</v>
      </c>
    </row>
    <row r="38" spans="1:15" customFormat="1" ht="23.85" customHeight="1" x14ac:dyDescent="0.25">
      <c r="A38" s="27" t="s">
        <v>52</v>
      </c>
      <c r="B38" s="14">
        <v>43</v>
      </c>
      <c r="C38" s="14">
        <v>44</v>
      </c>
      <c r="D38" s="14">
        <v>45</v>
      </c>
      <c r="E38" s="14"/>
      <c r="F38" s="14"/>
      <c r="G38" s="14"/>
      <c r="H38" s="14">
        <v>3</v>
      </c>
      <c r="I38" s="14">
        <v>9</v>
      </c>
      <c r="J38" s="14">
        <v>6</v>
      </c>
      <c r="K38" s="14">
        <v>7</v>
      </c>
      <c r="L38" s="14">
        <v>7</v>
      </c>
      <c r="M38" s="19">
        <v>10</v>
      </c>
      <c r="N38" s="10">
        <f t="shared" si="1"/>
        <v>174</v>
      </c>
    </row>
    <row r="39" spans="1:15" s="23" customFormat="1" ht="23.85" customHeight="1" x14ac:dyDescent="0.25">
      <c r="A39" s="27" t="s">
        <v>45</v>
      </c>
      <c r="B39" s="14">
        <v>47</v>
      </c>
      <c r="C39" s="14">
        <v>31</v>
      </c>
      <c r="D39" s="14">
        <v>46</v>
      </c>
      <c r="E39" s="14"/>
      <c r="F39" s="14"/>
      <c r="G39" s="14"/>
      <c r="H39" s="14">
        <v>2</v>
      </c>
      <c r="I39" s="14">
        <v>8</v>
      </c>
      <c r="J39" s="14">
        <v>8</v>
      </c>
      <c r="K39" s="14">
        <v>7</v>
      </c>
      <c r="L39" s="14">
        <v>6</v>
      </c>
      <c r="M39" s="25">
        <v>10</v>
      </c>
      <c r="N39" s="10">
        <f t="shared" si="1"/>
        <v>165</v>
      </c>
      <c r="O39"/>
    </row>
    <row r="40" spans="1:15" customFormat="1" ht="23.85" customHeight="1" x14ac:dyDescent="0.25">
      <c r="A40" s="27" t="s">
        <v>50</v>
      </c>
      <c r="B40" s="14">
        <v>48</v>
      </c>
      <c r="C40" s="14">
        <v>37</v>
      </c>
      <c r="D40" s="14">
        <v>38</v>
      </c>
      <c r="E40" s="14"/>
      <c r="F40" s="14"/>
      <c r="G40" s="14"/>
      <c r="H40" s="14">
        <v>10</v>
      </c>
      <c r="I40" s="14">
        <v>8</v>
      </c>
      <c r="J40" s="14">
        <v>6</v>
      </c>
      <c r="K40" s="14">
        <v>2</v>
      </c>
      <c r="L40" s="14">
        <v>6</v>
      </c>
      <c r="M40" s="19">
        <v>10</v>
      </c>
      <c r="N40" s="10">
        <f t="shared" si="1"/>
        <v>165</v>
      </c>
    </row>
    <row r="41" spans="1:15" customFormat="1" ht="23.85" customHeight="1" x14ac:dyDescent="0.25">
      <c r="A41" s="27" t="s">
        <v>41</v>
      </c>
      <c r="B41" s="14">
        <v>47</v>
      </c>
      <c r="C41" s="14">
        <v>39</v>
      </c>
      <c r="D41" s="14">
        <v>42</v>
      </c>
      <c r="E41" s="14"/>
      <c r="F41" s="14"/>
      <c r="G41" s="14"/>
      <c r="H41" s="14">
        <v>6</v>
      </c>
      <c r="I41" s="14">
        <v>8</v>
      </c>
      <c r="J41" s="14">
        <v>4</v>
      </c>
      <c r="K41" s="14">
        <v>2</v>
      </c>
      <c r="L41" s="14">
        <v>5</v>
      </c>
      <c r="M41" s="19">
        <v>10</v>
      </c>
      <c r="N41" s="10">
        <f t="shared" si="1"/>
        <v>163</v>
      </c>
    </row>
    <row r="42" spans="1:15" customFormat="1" ht="23.85" customHeight="1" x14ac:dyDescent="0.25">
      <c r="A42" s="27" t="s">
        <v>44</v>
      </c>
      <c r="B42" s="24">
        <v>47</v>
      </c>
      <c r="C42" s="24">
        <v>26</v>
      </c>
      <c r="D42" s="24">
        <v>41</v>
      </c>
      <c r="E42" s="24"/>
      <c r="F42" s="24"/>
      <c r="G42" s="24"/>
      <c r="H42" s="24">
        <v>7</v>
      </c>
      <c r="I42" s="24">
        <v>9</v>
      </c>
      <c r="J42" s="24">
        <v>9</v>
      </c>
      <c r="K42" s="24">
        <v>8</v>
      </c>
      <c r="L42" s="24">
        <v>5</v>
      </c>
      <c r="M42" s="25">
        <v>10</v>
      </c>
      <c r="N42" s="10">
        <f t="shared" si="1"/>
        <v>162</v>
      </c>
      <c r="O42" s="23"/>
    </row>
    <row r="43" spans="1:15" customFormat="1" ht="23.85" customHeight="1" x14ac:dyDescent="0.25">
      <c r="A43" s="27" t="s">
        <v>51</v>
      </c>
      <c r="B43" s="14">
        <v>50</v>
      </c>
      <c r="C43" s="14">
        <v>29</v>
      </c>
      <c r="D43" s="14">
        <v>42</v>
      </c>
      <c r="E43" s="14"/>
      <c r="F43" s="14"/>
      <c r="G43" s="14"/>
      <c r="H43" s="14">
        <v>6</v>
      </c>
      <c r="I43" s="14">
        <v>8</v>
      </c>
      <c r="J43" s="14">
        <v>5</v>
      </c>
      <c r="K43" s="14">
        <v>3</v>
      </c>
      <c r="L43" s="14">
        <v>6</v>
      </c>
      <c r="M43" s="19">
        <v>10</v>
      </c>
      <c r="N43" s="10">
        <f t="shared" si="1"/>
        <v>159</v>
      </c>
    </row>
    <row r="44" spans="1:15" customFormat="1" ht="23.85" customHeight="1" x14ac:dyDescent="0.25">
      <c r="A44" s="27" t="s">
        <v>47</v>
      </c>
      <c r="B44" s="14">
        <v>50</v>
      </c>
      <c r="C44" s="14">
        <v>29</v>
      </c>
      <c r="D44" s="14">
        <v>29</v>
      </c>
      <c r="E44" s="14"/>
      <c r="F44" s="14"/>
      <c r="G44" s="14"/>
      <c r="H44" s="14">
        <v>4</v>
      </c>
      <c r="I44" s="14">
        <v>10</v>
      </c>
      <c r="J44" s="14">
        <v>5</v>
      </c>
      <c r="K44" s="14">
        <v>3</v>
      </c>
      <c r="L44" s="14">
        <v>6</v>
      </c>
      <c r="M44" s="25">
        <v>10</v>
      </c>
      <c r="N44" s="10">
        <f t="shared" si="1"/>
        <v>146</v>
      </c>
    </row>
    <row r="45" spans="1:15" customFormat="1" ht="23.85" customHeight="1" x14ac:dyDescent="0.25">
      <c r="A45" s="27" t="s">
        <v>48</v>
      </c>
      <c r="B45" s="14">
        <v>43</v>
      </c>
      <c r="C45" s="14">
        <v>23</v>
      </c>
      <c r="D45" s="14">
        <v>35</v>
      </c>
      <c r="E45" s="14"/>
      <c r="F45" s="14"/>
      <c r="G45" s="14"/>
      <c r="H45" s="14">
        <v>10</v>
      </c>
      <c r="I45" s="14">
        <v>8</v>
      </c>
      <c r="J45" s="14">
        <v>6</v>
      </c>
      <c r="K45" s="14">
        <v>3</v>
      </c>
      <c r="L45" s="14">
        <v>6</v>
      </c>
      <c r="M45" s="25">
        <v>10</v>
      </c>
      <c r="N45" s="10">
        <f t="shared" si="1"/>
        <v>144</v>
      </c>
    </row>
    <row r="46" spans="1:15" customFormat="1" ht="23.85" customHeight="1" x14ac:dyDescent="0.25">
      <c r="A46" s="27" t="s">
        <v>55</v>
      </c>
      <c r="B46" s="14">
        <v>45</v>
      </c>
      <c r="C46" s="14">
        <v>29</v>
      </c>
      <c r="D46" s="14">
        <v>24</v>
      </c>
      <c r="E46" s="14"/>
      <c r="F46" s="14"/>
      <c r="G46" s="14"/>
      <c r="H46" s="14">
        <v>5</v>
      </c>
      <c r="I46" s="14">
        <v>8</v>
      </c>
      <c r="J46" s="14">
        <v>10</v>
      </c>
      <c r="K46" s="14">
        <v>4</v>
      </c>
      <c r="L46" s="14">
        <v>7</v>
      </c>
      <c r="M46" s="19">
        <v>10</v>
      </c>
      <c r="N46" s="10">
        <f t="shared" si="1"/>
        <v>142</v>
      </c>
    </row>
    <row r="47" spans="1:15" customFormat="1" ht="23.85" customHeight="1" x14ac:dyDescent="0.25">
      <c r="A47" s="27" t="s">
        <v>42</v>
      </c>
      <c r="B47" s="14">
        <v>50</v>
      </c>
      <c r="C47" s="14">
        <v>30</v>
      </c>
      <c r="D47" s="14">
        <v>26</v>
      </c>
      <c r="E47" s="14"/>
      <c r="F47" s="14"/>
      <c r="G47" s="14"/>
      <c r="H47" s="14">
        <v>3</v>
      </c>
      <c r="I47" s="14">
        <v>8</v>
      </c>
      <c r="J47" s="14">
        <v>7</v>
      </c>
      <c r="K47" s="14">
        <v>2</v>
      </c>
      <c r="L47" s="14">
        <v>4</v>
      </c>
      <c r="M47" s="19">
        <v>10</v>
      </c>
      <c r="N47" s="10">
        <f t="shared" si="1"/>
        <v>140</v>
      </c>
    </row>
    <row r="48" spans="1:15" customFormat="1" ht="23.85" customHeight="1" x14ac:dyDescent="0.25">
      <c r="A48" s="27" t="s">
        <v>49</v>
      </c>
      <c r="B48" s="14">
        <v>47</v>
      </c>
      <c r="C48" s="14">
        <v>22</v>
      </c>
      <c r="D48" s="14">
        <v>22</v>
      </c>
      <c r="E48" s="14"/>
      <c r="F48" s="14"/>
      <c r="G48" s="14"/>
      <c r="H48" s="14">
        <v>5</v>
      </c>
      <c r="I48" s="14">
        <v>8</v>
      </c>
      <c r="J48" s="14">
        <v>7</v>
      </c>
      <c r="K48" s="14">
        <v>2</v>
      </c>
      <c r="L48" s="14">
        <v>6</v>
      </c>
      <c r="M48" s="19">
        <v>10</v>
      </c>
      <c r="N48" s="10">
        <f t="shared" si="1"/>
        <v>129</v>
      </c>
    </row>
    <row r="49" spans="1:14" customFormat="1" ht="23.85" customHeight="1" x14ac:dyDescent="0.25">
      <c r="A49" s="27" t="s">
        <v>43</v>
      </c>
      <c r="B49" s="14">
        <v>47</v>
      </c>
      <c r="C49" s="14">
        <v>31</v>
      </c>
      <c r="D49" s="14">
        <v>17</v>
      </c>
      <c r="E49" s="14"/>
      <c r="F49" s="14"/>
      <c r="G49" s="14"/>
      <c r="H49" s="14">
        <v>5</v>
      </c>
      <c r="I49" s="14">
        <v>7</v>
      </c>
      <c r="J49" s="14">
        <v>4</v>
      </c>
      <c r="K49" s="14">
        <v>1</v>
      </c>
      <c r="L49" s="14">
        <v>4</v>
      </c>
      <c r="M49" s="19">
        <v>10</v>
      </c>
      <c r="N49" s="10">
        <f t="shared" si="1"/>
        <v>126</v>
      </c>
    </row>
    <row r="50" spans="1:14" customFormat="1" ht="23.85" customHeight="1" x14ac:dyDescent="0.25">
      <c r="A50" s="27" t="s">
        <v>46</v>
      </c>
      <c r="B50" s="14">
        <v>46</v>
      </c>
      <c r="C50" s="14">
        <v>19</v>
      </c>
      <c r="D50" s="14">
        <v>23</v>
      </c>
      <c r="E50" s="14"/>
      <c r="F50" s="14"/>
      <c r="G50" s="14"/>
      <c r="H50" s="14">
        <v>4</v>
      </c>
      <c r="I50" s="14">
        <v>9</v>
      </c>
      <c r="J50" s="14">
        <v>4</v>
      </c>
      <c r="K50" s="14">
        <v>3</v>
      </c>
      <c r="L50" s="14">
        <v>5</v>
      </c>
      <c r="M50" s="25">
        <v>10</v>
      </c>
      <c r="N50" s="10">
        <f t="shared" si="1"/>
        <v>123</v>
      </c>
    </row>
  </sheetData>
  <sortState xmlns:xlrd2="http://schemas.microsoft.com/office/spreadsheetml/2017/richdata2" ref="A35:O50">
    <sortCondition descending="1" ref="N35:N50"/>
  </sortState>
  <mergeCells count="2">
    <mergeCell ref="A5:A6"/>
    <mergeCell ref="B5:M5"/>
  </mergeCells>
  <hyperlinks>
    <hyperlink ref="A3" r:id="rId1" xr:uid="{09F0F1C6-6D8A-4559-B396-C0776ED9128D}"/>
    <hyperlink ref="A8" r:id="rId2" display="https://skrizal.speshu-domoy.ru/konkurs/2021/konkurs-volshebnaya-skrizhal-2021-poehziya-rabota-1a.html" xr:uid="{1F5E7EB1-FA37-494A-91F0-33A3A222F717}"/>
    <hyperlink ref="A11" r:id="rId3" display="https://skrizal.speshu-domoy.ru/konkurs/2021/konkurs-volshebnaya-skrizhal-2021-poehziya-rabota-2a.html" xr:uid="{C481FEAE-9E12-4DFB-A4F6-BB6DE9D0C91E}"/>
    <hyperlink ref="A10" r:id="rId4" display="https://skrizal.speshu-domoy.ru/konkurs/2021/konkurs-volshebnaya-skrizhal-2021-poehziya-rabota-3a.html" xr:uid="{A9EA1BC3-3AD7-4885-B605-950E756C5916}"/>
    <hyperlink ref="A9" r:id="rId5" display="https://skrizal.speshu-domoy.ru/konkurs/2021/konkurs-volshebnaya-skrizhal-2021-poehziya-rabota-4a.html" xr:uid="{E01D9A3D-6C73-4DE3-9F85-0AB26F68A63B}"/>
    <hyperlink ref="A32" r:id="rId6" display="https://skrizal.speshu-domoy.ru/konkurs/2021/konkurs-volshebnaya-skrizhal-2021-poehziya-rabota-1v.html" xr:uid="{CA3C3B23-29D3-4F24-BB01-0BB358E8B1AD}"/>
    <hyperlink ref="A23" r:id="rId7" display="https://skrizal.speshu-domoy.ru/konkurs/2021/konkurs-volshebnaya-skrizhal-2021-poehziya-rabota-2v.html" xr:uid="{70D10463-96F3-469E-ABF4-30041CB4BB5F}"/>
    <hyperlink ref="A29" r:id="rId8" display="https://skrizal.speshu-domoy.ru/konkurs/2021/konkurs-volshebnaya-skrizhal-2021-poehziya-rabota-3v.html" xr:uid="{9B6F5BA5-A3AD-431B-B6BC-8DBD0259E056}"/>
    <hyperlink ref="A18" r:id="rId9" display="https://skrizal.speshu-domoy.ru/konkurs/2021/konkurs-volshebnaya-skrizhal-2021-poehziya-rabota-4v.html" xr:uid="{9F4B96AF-115F-4E65-89A4-03CB47C792BF}"/>
    <hyperlink ref="A13" r:id="rId10" display="https://skrizal.speshu-domoy.ru/konkurs/2021/konkurs-volshebnaya-skrizhal-2021-poehziya-rabota-5v.html" xr:uid="{EBCD696D-9210-4138-B258-039FB7DE7CFA}"/>
    <hyperlink ref="A16" r:id="rId11" display="https://skrizal.speshu-domoy.ru/konkurs/2021/konkurs-volshebnaya-skrizhal-2021-poehziya-rabota-6v.html" xr:uid="{C1042B28-C1E6-48EE-92C8-B32564F8B2D9}"/>
    <hyperlink ref="A31" r:id="rId12" display="https://skrizal.speshu-domoy.ru/konkurs/2021/konkurs-volshebnaya-skrizhal-2021-poehziya-rabota-7v.html" xr:uid="{9EDAC0A3-9D24-4BD2-82D0-9ABB3262A88C}"/>
    <hyperlink ref="A25" r:id="rId13" display="https://skrizal.speshu-domoy.ru/konkurs/2021/konkurs-volshebnaya-skrizhal-2021-poehziya-rabota-8v.html" xr:uid="{8CAD9789-2B86-46A7-9638-5026625400DC}"/>
    <hyperlink ref="A30" r:id="rId14" display="https://skrizal.speshu-domoy.ru/konkurs/2021/konkurs-volshebnaya-skrizhal-2021-poehziya-rabota-9v.html" xr:uid="{E13D6B5F-712C-4212-A206-27F473A9869D}"/>
    <hyperlink ref="A19" r:id="rId15" display="https://skrizal.speshu-domoy.ru/konkurs/2021/konkurs-volshebnaya-skrizhal-2021-poehziya-rabota-10v.html" xr:uid="{223BC548-52E9-442B-8568-C106A28BAC66}"/>
    <hyperlink ref="A26" r:id="rId16" display="https://skrizal.speshu-domoy.ru/konkurs/2021/konkurs-volshebnaya-skrizhal-2021-poehziya-rabota-11v.html" xr:uid="{255C1F74-FF86-4A57-9AAF-42FFAA413A4A}"/>
    <hyperlink ref="A14" r:id="rId17" display="https://skrizal.speshu-domoy.ru/konkurs/2021/konkurs-volshebnaya-skrizhal-2021-poehziya-rabota-12v.html" xr:uid="{910FD934-0D8E-410E-AF03-52CEE6F06B55}"/>
    <hyperlink ref="A15" r:id="rId18" display="https://skrizal.speshu-domoy.ru/konkurs/2021/konkurs-volshebnaya-skrizhal-2021-poehziya-rabota-13v.html" xr:uid="{D2BCAB2F-FB01-42C7-A6CD-8504D581D09B}"/>
    <hyperlink ref="A20" r:id="rId19" display="https://skrizal.speshu-domoy.ru/konkurs/2021/konkurs-volshebnaya-skrizhal-2021-poehziya-rabota-14v.html" xr:uid="{AA5F7D7B-810D-49EE-9548-6A391909890A}"/>
    <hyperlink ref="A17" r:id="rId20" display="https://skrizal.speshu-domoy.ru/konkurs/2021/konkurs-volshebnaya-skrizhal-2021-poehziya-rabota-15v.html" xr:uid="{0A46B6E0-04F1-4ABF-9C2D-7D7BF717C9F7}"/>
    <hyperlink ref="A24" r:id="rId21" display="https://skrizal.speshu-domoy.ru/konkurs/2021/konkurs-volshebnaya-skrizhal-2021-poehziya-rabota-16v.html" xr:uid="{726A2D0C-15BE-4B0E-97C0-8FA5F48219B1}"/>
    <hyperlink ref="A33" r:id="rId22" display="https://skrizal.speshu-domoy.ru/konkurs/2021/konkurs-volshebnaya-skrizhal-2021-poehziya-rabota-17v.html" xr:uid="{398D719D-56A7-4ACC-A8A1-9E932E7A504A}"/>
    <hyperlink ref="A27" r:id="rId23" display="https://skrizal.speshu-domoy.ru/konkurs/2021/konkurs-volshebnaya-skrizhal-2021-poehziya-rabota-18v.html" xr:uid="{20CD20F0-08A8-4A8E-A95D-6CEC30864D2B}"/>
    <hyperlink ref="A21" r:id="rId24" display="https://skrizal.speshu-domoy.ru/konkurs/2021/konkurs-volshebnaya-skrizhal-2021-poehziya-rabota-19v.html" xr:uid="{1B122348-52F5-4D76-BBB0-010172879870}"/>
    <hyperlink ref="A28" r:id="rId25" display="https://skrizal.speshu-domoy.ru/konkurs/2021/konkurs-volshebnaya-skrizhal-2021-poehziya-rabota-20v.html" xr:uid="{85DF8C8A-B080-49AF-B358-37AAECC0EEB2}"/>
    <hyperlink ref="A22" r:id="rId26" display="https://skrizal.speshu-domoy.ru/konkurs/2021/konkurs-volshebnaya-skrizhal-2021-poehziya-rabota-21v.html" xr:uid="{CF6BEA0C-5737-4FEC-8169-88AA6A54FA25}"/>
    <hyperlink ref="A35" r:id="rId27" display="https://skrizal.speshu-domoy.ru/konkurs/2021/konkurs-volshebnaya-skrizhal-2021-poehziya-rabota-1s.html" xr:uid="{3E1310D6-4574-42B6-AA10-1A3B7841EECD}"/>
    <hyperlink ref="A41" r:id="rId28" display="https://skrizal.speshu-domoy.ru/konkurs/2021/konkurs-volshebnaya-skrizhal-2021-poehziya-rabota-2s.html" xr:uid="{3613F41E-BEFD-479E-85AC-7CA4020130E2}"/>
    <hyperlink ref="A47" r:id="rId29" display="https://skrizal.speshu-domoy.ru/konkurs/2021/konkurs-volshebnaya-skrizhal-2021-poehziya-rabota-3s.html" xr:uid="{FF946AE6-13B5-4C13-A2D4-F99C77D755AB}"/>
    <hyperlink ref="A49" r:id="rId30" display="https://skrizal.speshu-domoy.ru/konkurs/2021/konkurs-volshebnaya-skrizhal-2021-poehziya-rabota-4s.html" xr:uid="{635B79AA-C268-4924-B8B2-209B891DE166}"/>
    <hyperlink ref="A42" r:id="rId31" display="https://skrizal.speshu-domoy.ru/konkurs/2021/konkurs-volshebnaya-skrizhal-2021-poehziya-rabota-5s.html" xr:uid="{A1FF124E-BD0E-47A6-9885-80149A7F688D}"/>
    <hyperlink ref="A39" r:id="rId32" display="https://skrizal.speshu-domoy.ru/konkurs/2021/konkurs-volshebnaya-skrizhal-2021-poehziya-rabota-6s.html" xr:uid="{E996AD7D-3E2E-4282-9BA5-A994BEBA4139}"/>
    <hyperlink ref="A50" r:id="rId33" display="https://skrizal.speshu-domoy.ru/konkurs/2021/konkurs-volshebnaya-skrizhal-2021-poehziya-rabota-7s.html" xr:uid="{FB38D923-3303-4F1D-9BD9-B3AAAE8250D2}"/>
    <hyperlink ref="A44" r:id="rId34" display="https://skrizal.speshu-domoy.ru/konkurs/2021/konkurs-volshebnaya-skrizhal-2021-poehziya-rabota-8s.html" xr:uid="{6D19FDC1-B14F-4C2A-B532-93BE61829B77}"/>
    <hyperlink ref="A45" r:id="rId35" display="https://skrizal.speshu-domoy.ru/konkurs/2021/konkurs-volshebnaya-skrizhal-2021-poehziya-rabota-9s.html" xr:uid="{122ACD5E-1C85-4B44-A29A-5EDE47A139E2}"/>
    <hyperlink ref="A48" r:id="rId36" display="https://skrizal.speshu-domoy.ru/konkurs/2021/konkurs-volshebnaya-skrizhal-2021-poehziya-rabota-10s.html" xr:uid="{4B8BDEDB-D489-4D63-9CA4-FB774124C419}"/>
    <hyperlink ref="A40" r:id="rId37" display="https://skrizal.speshu-domoy.ru/konkurs/2021/konkurs-volshebnaya-skrizhal-2021-poehziya-rabota-11s.html" xr:uid="{99A5EED3-F020-4FC1-ADF1-538ED7E7F5A9}"/>
    <hyperlink ref="A43" r:id="rId38" display="https://skrizal.speshu-domoy.ru/konkurs/2021/konkurs-volshebnaya-skrizhal-2021-poehziya-rabota-12s.html" xr:uid="{E813F9EC-BDB4-4B63-B214-FA8C76B05D3C}"/>
    <hyperlink ref="A38" r:id="rId39" display="https://skrizal.speshu-domoy.ru/konkurs/2021/konkurs-volshebnaya-skrizhal-2021-poehziya-rabota-13s.html" xr:uid="{A0943D79-5926-4EA8-97B8-EEA4233BECA1}"/>
    <hyperlink ref="A37" r:id="rId40" display="https://skrizal.speshu-domoy.ru/konkurs/2021/konkurs-volshebnaya-skrizhal-2021-poehziya-rabota-14s.html" xr:uid="{E6D37FB8-3262-4809-AE0A-C87E3C6BFF95}"/>
    <hyperlink ref="A36" r:id="rId41" display="https://skrizal.speshu-domoy.ru/konkurs/2021/konkurs-volshebnaya-skrizhal-2021-poehziya-rabota-15s.html" xr:uid="{433549EC-606A-442B-9483-91D96DA259E8}"/>
    <hyperlink ref="A46" r:id="rId42" display="https://skrizal.speshu-domoy.ru/konkurs/2021/konkurs-volshebnaya-skrizhal-2021-poehziya-rabota-16s.html" xr:uid="{1167B972-FFD3-4264-8378-28D75D15F8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I G</cp:lastModifiedBy>
  <dcterms:created xsi:type="dcterms:W3CDTF">2015-07-26T18:06:51Z</dcterms:created>
  <dcterms:modified xsi:type="dcterms:W3CDTF">2021-12-29T18:48:21Z</dcterms:modified>
</cp:coreProperties>
</file>