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\Desktop\"/>
    </mc:Choice>
  </mc:AlternateContent>
  <xr:revisionPtr revIDLastSave="0" documentId="13_ncr:1_{B17DE313-4450-4E9B-9077-BCAE43C000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Победители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" i="5" l="1"/>
  <c r="M66" i="5"/>
  <c r="M72" i="5"/>
  <c r="M60" i="5"/>
  <c r="M62" i="5"/>
  <c r="M59" i="5"/>
  <c r="M61" i="5"/>
  <c r="M63" i="5"/>
  <c r="M58" i="5"/>
  <c r="M69" i="5"/>
  <c r="M64" i="5"/>
  <c r="M67" i="5"/>
  <c r="M65" i="5"/>
  <c r="M73" i="5"/>
  <c r="M71" i="5"/>
  <c r="M68" i="5"/>
  <c r="M74" i="5"/>
  <c r="M31" i="5"/>
  <c r="M40" i="5"/>
  <c r="M33" i="5"/>
  <c r="M52" i="5"/>
  <c r="M28" i="5"/>
  <c r="M45" i="5"/>
  <c r="M44" i="5"/>
  <c r="M36" i="5"/>
  <c r="M43" i="5"/>
  <c r="M49" i="5"/>
  <c r="M55" i="5"/>
  <c r="M42" i="5"/>
  <c r="M32" i="5"/>
  <c r="M39" i="5"/>
  <c r="M37" i="5"/>
  <c r="M35" i="5"/>
  <c r="M51" i="5"/>
  <c r="M48" i="5"/>
  <c r="M46" i="5"/>
  <c r="M38" i="5"/>
  <c r="M54" i="5"/>
  <c r="M47" i="5"/>
  <c r="M53" i="5"/>
  <c r="M29" i="5"/>
  <c r="M27" i="5"/>
  <c r="M26" i="5"/>
  <c r="M30" i="5"/>
  <c r="M41" i="5"/>
  <c r="M50" i="5"/>
  <c r="M56" i="5"/>
  <c r="M34" i="5"/>
  <c r="M15" i="5"/>
  <c r="M17" i="5"/>
  <c r="M22" i="5"/>
  <c r="M10" i="5"/>
  <c r="M9" i="5"/>
  <c r="M12" i="5"/>
  <c r="M14" i="5"/>
  <c r="M24" i="5"/>
  <c r="M21" i="5"/>
  <c r="M23" i="5"/>
  <c r="M11" i="5"/>
  <c r="M16" i="5"/>
  <c r="M8" i="5"/>
  <c r="M19" i="5"/>
  <c r="M18" i="5"/>
  <c r="M20" i="5"/>
  <c r="M13" i="5"/>
</calcChain>
</file>

<file path=xl/sharedStrings.xml><?xml version="1.0" encoding="utf-8"?>
<sst xmlns="http://schemas.openxmlformats.org/spreadsheetml/2006/main" count="85" uniqueCount="85">
  <si>
    <t>Баллы</t>
  </si>
  <si>
    <t>Всего баллов</t>
  </si>
  <si>
    <t>№ работы/Имя автора/произведение</t>
  </si>
  <si>
    <t>ссылка на страницу работ участников</t>
  </si>
  <si>
    <t xml:space="preserve">Голосование </t>
  </si>
  <si>
    <t>Калабухин Сергей</t>
  </si>
  <si>
    <t>Петренко Александр</t>
  </si>
  <si>
    <t>Часов Алексей</t>
  </si>
  <si>
    <t>Никитин Виталий</t>
  </si>
  <si>
    <t>+ баллы согласно условиям конкурса</t>
  </si>
  <si>
    <t>https://skrizal.speshu-domoy.ru/konkurs/2021/raboty-uchastnikov-volshebnaya-skrizhal-2021.html</t>
  </si>
  <si>
    <t>1 возрастная категория от 7 до 10 лет (категория А)</t>
  </si>
  <si>
    <t>1А «Крокодил и мыло» — Каткова Василиса, 8 лет. (+11 баллов)</t>
  </si>
  <si>
    <t>2А «Захватчики, которых создали мы» — Бакалина Валерия, 7 лет. (+10 баллов)</t>
  </si>
  <si>
    <t>3А «Я так хочу…или как спасти пингвинов» — Хорват Анна, 9 лет. (+13 баллов)</t>
  </si>
  <si>
    <t>4А «Осенняя история, так изменившая жизнь» — Задонская Ангелина, 10 лет. (+10 баллов)</t>
  </si>
  <si>
    <t>5А «Чудесное спасение» — Прытков Дмитрий, 8 лет.(+10 баллов)</t>
  </si>
  <si>
    <t>6А «Почему некоторые птицы не улетают на юг» — Бакши Элис Джей, 10 лет. (+10 баллов)</t>
  </si>
  <si>
    <t>7А «Белка-Самоделкина и дятел Тук-Тук» — Нечаева Дарья, 10 лет. (+10 баллов)</t>
  </si>
  <si>
    <t>8А «Дракон Клювокрыл» — Королёва Марфа, 9 лет. (+10 баллов)</t>
  </si>
  <si>
    <t>9А «Приключение Хьюго» — Канцель Ева, 9 лет. (+10 баллов)</t>
  </si>
  <si>
    <t>10А «Влад и оленёнок» — Федосеева Василиса, 7 лет. (+10 баллов)</t>
  </si>
  <si>
    <t>11А «Мальчик-облако» — Македонский Фёдор, 10 лет. (+10 баллов)</t>
  </si>
  <si>
    <t>12А «Подвиг отважного единорога» — Квасова Варвара, 10 лет. (+10 баллов)</t>
  </si>
  <si>
    <t>13А «Любовь к тишине» — Козеева Лада, 10 лет.(+10 баллов)</t>
  </si>
  <si>
    <t>14А «Яркая планета» — Савицкая София, 9 лет. (+10 баллов)</t>
  </si>
  <si>
    <t>15А «Венера с Урана» — Шиманова Ева, 9 лет. (+10 баллов)</t>
  </si>
  <si>
    <t>16А «Подслушанный разговор» — Чепижко Ирина, 10 лет. (+10 баллов)</t>
  </si>
  <si>
    <t>17А «Сказка про пингвинёнка» — Касенкова Полина, 8 лет. (+10 баллов)</t>
  </si>
  <si>
    <t>2 возрастная категория от 11 до 14 лет (категория В)</t>
  </si>
  <si>
    <t>1В «Утица с кружевными крыльями» — Воробьев Алексей, 11 лет. (+10 баллов)</t>
  </si>
  <si>
    <t>2В «Мои предложения» — Яковлев Максим, 14 лет. (+10 баллов)</t>
  </si>
  <si>
    <t>3В «Как мы живём» — Щербакова Злата, 14 лет. (+10 баллов)</t>
  </si>
  <si>
    <t>4В «Когда появится новая звезда» — Бондаренко Анна, 14 лет. (+10 баллов)</t>
  </si>
  <si>
    <t>5В «Дорогою добра» — Вопилов Савелий, 13 лет.(+10 баллов)</t>
  </si>
  <si>
    <t>6В «Верить» — Биляк Эвелина, 13 лет. (+10 баллов)</t>
  </si>
  <si>
    <t>7В «Я так хочу» — Тимофеенко Виктория, 13 лет. (+10 баллов)</t>
  </si>
  <si>
    <t>8В «Крылья» — Пархоменко Мария, 14 лет. (+10 баллов)</t>
  </si>
  <si>
    <t>9В «Мечты о снах» — Маскаев Михаил, 11 лет. (+10 баллов)</t>
  </si>
  <si>
    <t>10В «День рождения Кати» — Фоминский Дарий, 12 лет. (+10 баллов)</t>
  </si>
  <si>
    <t>11В «Я так хочу» — Бабенко Захар, 11 лет. (+10 баллов)</t>
  </si>
  <si>
    <t>12В «Я так хочу, чтобы» — Плесовских Анна, 14 лет.(+10 баллов)</t>
  </si>
  <si>
    <t>13В « Неля в школе волшебников» — Королёва Неля, 11 лет. (+10 баллов)</t>
  </si>
  <si>
    <t>14В «Это не сон» — Вдовина Алиса, 13 лет. (+10 баллов)</t>
  </si>
  <si>
    <t>15В «Улитка Ползуня» — Калинин Владимир, 11 лет. (+10 баллов)</t>
  </si>
  <si>
    <t>16В «Неожиданная мысль грифона» — Калинина Анастасия, 13 лет. (+10 баллов)</t>
  </si>
  <si>
    <t>17В «История об истории» — Леонтьева Эмилия, 11 лет. (+10 баллов)</t>
  </si>
  <si>
    <t>18В «Водяная лошадь» — Булыгина Вероника, 13 лет. (+10 баллов)</t>
  </si>
  <si>
    <t>19В «Огонёк» — Музыка Александра, 13 лет. (+10 баллов)</t>
  </si>
  <si>
    <t>20В «Одинокая звездочка» — Туаева Алана, 14 лет.(+10 баллов)</t>
  </si>
  <si>
    <t>21В «Сказка про енотов» — Федосеева Валентина, 11 лет. (+10 баллов)</t>
  </si>
  <si>
    <t>22В «Сапфировое подводное королевство» — Александрова Елизавета, 12 лет. (+10 баллов)</t>
  </si>
  <si>
    <t>23В «Одинаковый сон» — Иванова Надежда, 14 лет.(+10 баллов)</t>
  </si>
  <si>
    <t>24В «Карта-выручалочка» — Козеев Леон, 14 лет.(+10 баллов)</t>
  </si>
  <si>
    <t>25В «Ветряной» — Горда Роман, 12 лет. (+10 баллов)</t>
  </si>
  <si>
    <t>26В «Чёрный человек» — Ершова Светлана, 13 лет.(+10 баллов)</t>
  </si>
  <si>
    <t>27В «Как я учила воробья танцевать» — Уткина Екатерина, 11 лет. (+10 баллов)</t>
  </si>
  <si>
    <t>28В «Голос леса» — Чижова Ирина, 14 лет. (+10 баллов)</t>
  </si>
  <si>
    <t>29В «Я так хочу, или «Бумеранг добра»» — Бочко Никита, 14 лет. (+10 баллов)</t>
  </si>
  <si>
    <t>30В «Пойдем гулять» — Некрасова Марина, 11 лет. (+10 баллов)</t>
  </si>
  <si>
    <t>31В «Настоящая дружба» — Мирошниченко Анна, 13 лет. (+10 баллов)</t>
  </si>
  <si>
    <t>3 возрастная категория от 15 до 18 лет (категория С)</t>
  </si>
  <si>
    <t>1С эссе «Слово о школе» — Байбулатов Вадим, 16 лет. (+10 баллов)</t>
  </si>
  <si>
    <t>2С эссе «Горжусь прапрапрадедом» — Мардер Евгений, 15 лет. (+10 баллов)</t>
  </si>
  <si>
    <t>3С эссе «Вместе мы сила!» — Халилова Мария, 16 лет. (+10 баллов)</t>
  </si>
  <si>
    <t>4С эссе «Я так хочу» — Шумаков Андрей, 15 лет. (+10 баллов)</t>
  </si>
  <si>
    <t>5С «Сказка о прадедушках» — Куликова Ангелина, 16 лет. (+10 баллов)</t>
  </si>
  <si>
    <t>6С «Летний день» (рассказ)» — Бессонов Арсений, 17 лет. (+11 баллов)</t>
  </si>
  <si>
    <t>7С «Форма жизни» — Корнеева Мария, 17 лет. (+10 баллов)</t>
  </si>
  <si>
    <t>8С «Размышления о мечтах» — Хан Анастасия, 15 лет. (+10 баллов)</t>
  </si>
  <si>
    <t>9С «Старая Наяль» — Прокофьева Александрина, 16 лет. (+11 баллов)</t>
  </si>
  <si>
    <t>10С «Я так хочу» — Коновалова Анастасия, 15 лет. (+10 баллов)</t>
  </si>
  <si>
    <t>11С «Ангел с серебряными крыльями» — Сибирякова Анастасия, 17 лет. (+10 баллов)</t>
  </si>
  <si>
    <t>12С «Сто ударов в минуту» — Насретдинова Алина, 16 лет. (+10 баллов)</t>
  </si>
  <si>
    <t>13С «Нам не забыть о той войне» — Стефанова Вероника, 15 лет. (+10 баллов)</t>
  </si>
  <si>
    <t>14С «Горький вкус надежды» — Гаврюшина Арина (псевдоним Арина Грин), 17 лет. (+10 баллов)</t>
  </si>
  <si>
    <t>15С «Притча о правилах поведения в кабинете информатики» — Давыденко Татьяна, 15 лет. (+10 баллов)</t>
  </si>
  <si>
    <t>16С «Всех не спасти» — Смольников Владислав, 18 лет. (+10 баллов)</t>
  </si>
  <si>
    <t>17С «Состояние меня» — Пикулева Мария, 15 лет.(+10 баллов)</t>
  </si>
  <si>
    <t>Сапфирова Эльвира</t>
  </si>
  <si>
    <t>Пономарева Екатерина</t>
  </si>
  <si>
    <t>Лапицкая Оксана</t>
  </si>
  <si>
    <t>Рубцова Вера</t>
  </si>
  <si>
    <t>Корчагина Екатерина</t>
  </si>
  <si>
    <t>Асеева 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</si>
</sst>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8"/>
      <color rgb="FF7030A0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222222"/>
      <name val="Times New Roman"/>
      <family val="1"/>
      <charset val="204"/>
    </font>
    <font>
      <sz val="9"/>
      <color rgb="FF222222"/>
      <name val="Times New Roman"/>
      <family val="1"/>
      <charset val="204"/>
    </font>
    <font>
      <b/>
      <sz val="14"/>
      <color rgb="FF222222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66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rgb="FF7030A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u/>
      <sz val="14"/>
      <color rgb="FF0000FF"/>
      <name val="Calibri"/>
      <family val="2"/>
      <charset val="204"/>
    </font>
    <font>
      <sz val="12"/>
      <color rgb="FF7030A0"/>
      <name val="Calibri"/>
      <family val="2"/>
      <charset val="204"/>
    </font>
    <font>
      <u/>
      <sz val="14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4" fillId="0" borderId="0" xfId="0" applyFont="1" applyFill="1" applyAlignment="1">
      <alignment textRotation="90"/>
    </xf>
    <xf numFmtId="0" fontId="6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" fillId="0" borderId="0" xfId="1" applyAlignment="1" applyProtection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0" xfId="1" applyFont="1" applyBorder="1" applyAlignment="1" applyProtection="1"/>
    <xf numFmtId="0" fontId="15" fillId="0" borderId="0" xfId="1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1" xfId="1" applyFont="1" applyBorder="1" applyAlignment="1" applyProtection="1"/>
    <xf numFmtId="0" fontId="8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1" applyFont="1" applyBorder="1" applyAlignment="1" applyProtection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krizal.speshu-domoy.ru/konkurs/2021/konkurs-volshebnaya-skrizhal-2021-proza-rabota-9v.html" TargetMode="External"/><Relationship Id="rId21" Type="http://schemas.openxmlformats.org/officeDocument/2006/relationships/hyperlink" Target="https://skrizal.speshu-domoy.ru/konkurs/2021/konkurs-volshebnaya-skrizhal-2021-proza-rabota-4v.html" TargetMode="External"/><Relationship Id="rId34" Type="http://schemas.openxmlformats.org/officeDocument/2006/relationships/hyperlink" Target="https://skrizal.speshu-domoy.ru/konkurs/2021/konkurs-volshebnaya-skrizhal-2021-proza-rabota-17v.html" TargetMode="External"/><Relationship Id="rId42" Type="http://schemas.openxmlformats.org/officeDocument/2006/relationships/hyperlink" Target="https://skrizal.speshu-domoy.ru/konkurs/2021/konkurs-volshebnaya-skrizhal-2021-proza-rabota-25v.html" TargetMode="External"/><Relationship Id="rId47" Type="http://schemas.openxmlformats.org/officeDocument/2006/relationships/hyperlink" Target="https://skrizal.speshu-domoy.ru/konkurs/2021/konkurs-volshebnaya-skrizhal-2021-proza-rabota-30v.html" TargetMode="External"/><Relationship Id="rId50" Type="http://schemas.openxmlformats.org/officeDocument/2006/relationships/hyperlink" Target="https://skrizal.speshu-domoy.ru/konkurs/2021/konkurs-volshebnaya-skrizhal-2021-proza-rabota-3s.html" TargetMode="External"/><Relationship Id="rId55" Type="http://schemas.openxmlformats.org/officeDocument/2006/relationships/hyperlink" Target="https://skrizal.speshu-domoy.ru/konkurs/2021/konkurs-volshebnaya-skrizhal-2021-proza-rabota-8s.html" TargetMode="External"/><Relationship Id="rId63" Type="http://schemas.openxmlformats.org/officeDocument/2006/relationships/hyperlink" Target="https://skrizal.speshu-domoy.ru/konkurs/2021/konkurs-volshebnaya-skrizhal-2021-proza-rabota-16s.html" TargetMode="External"/><Relationship Id="rId7" Type="http://schemas.openxmlformats.org/officeDocument/2006/relationships/hyperlink" Target="https://skrizal.speshu-domoy.ru/konkurs/2021/konkurs-volshebnaya-skrizhal-2021-proza-rabota-7a.html" TargetMode="External"/><Relationship Id="rId2" Type="http://schemas.openxmlformats.org/officeDocument/2006/relationships/hyperlink" Target="https://skrizal.speshu-domoy.ru/konkurs/2021/konkurs-volshebnaya-skrizhal-2021-proza-rabota-2a.html" TargetMode="External"/><Relationship Id="rId16" Type="http://schemas.openxmlformats.org/officeDocument/2006/relationships/hyperlink" Target="https://skrizal.speshu-domoy.ru/konkurs/2021/konkurs-volshebnaya-skrizhal-2021-proza-rabota-16a.html" TargetMode="External"/><Relationship Id="rId29" Type="http://schemas.openxmlformats.org/officeDocument/2006/relationships/hyperlink" Target="https://skrizal.speshu-domoy.ru/konkurs/2021/konkurs-volshebnaya-skrizhal-2021-proza-rabota-12v.html" TargetMode="External"/><Relationship Id="rId11" Type="http://schemas.openxmlformats.org/officeDocument/2006/relationships/hyperlink" Target="https://skrizal.speshu-domoy.ru/konkurs/2021/konkurs-volshebnaya-skrizhal-2021-proza-rabota-11a.html" TargetMode="External"/><Relationship Id="rId24" Type="http://schemas.openxmlformats.org/officeDocument/2006/relationships/hyperlink" Target="https://skrizal.speshu-domoy.ru/konkurs/2021/konkurs-volshebnaya-skrizhal-2021-proza-rabota-7v.html" TargetMode="External"/><Relationship Id="rId32" Type="http://schemas.openxmlformats.org/officeDocument/2006/relationships/hyperlink" Target="https://skrizal.speshu-domoy.ru/konkurs/2021/konkurs-volshebnaya-skrizhal-2021-proza-rabota-15v.html" TargetMode="External"/><Relationship Id="rId37" Type="http://schemas.openxmlformats.org/officeDocument/2006/relationships/hyperlink" Target="https://skrizal.speshu-domoy.ru/konkurs/2021/konkurs-volshebnaya-skrizhal-2021-proza-rabota-20v.html" TargetMode="External"/><Relationship Id="rId40" Type="http://schemas.openxmlformats.org/officeDocument/2006/relationships/hyperlink" Target="https://skrizal.speshu-domoy.ru/konkurs/2021/konkurs-volshebnaya-skrizhal-2021-proza-rabota-23v.html" TargetMode="External"/><Relationship Id="rId45" Type="http://schemas.openxmlformats.org/officeDocument/2006/relationships/hyperlink" Target="https://skrizal.speshu-domoy.ru/konkurs/2021/konkurs-volshebnaya-skrizhal-2021-proza-rabota-28v.html" TargetMode="External"/><Relationship Id="rId53" Type="http://schemas.openxmlformats.org/officeDocument/2006/relationships/hyperlink" Target="https://skrizal.speshu-domoy.ru/konkurs/2021/konkurs-volshebnaya-skrizhal-2021-proza-rabota-6s.html" TargetMode="External"/><Relationship Id="rId58" Type="http://schemas.openxmlformats.org/officeDocument/2006/relationships/hyperlink" Target="https://skrizal.speshu-domoy.ru/konkurs/2021/konkurs-volshebnaya-skrizhal-2021-proza-rabota-11s.html" TargetMode="External"/><Relationship Id="rId66" Type="http://schemas.openxmlformats.org/officeDocument/2006/relationships/hyperlink" Target="https://skrizal.speshu-domoy.ru/konkurs/2021/raboty-uchastnikov-volshebnaya-skrizhal-2021.html" TargetMode="External"/><Relationship Id="rId5" Type="http://schemas.openxmlformats.org/officeDocument/2006/relationships/hyperlink" Target="https://skrizal.speshu-domoy.ru/konkurs/2021/konkurs-volshebnaya-skrizhal-2021-proza-rabota-5a.html" TargetMode="External"/><Relationship Id="rId61" Type="http://schemas.openxmlformats.org/officeDocument/2006/relationships/hyperlink" Target="https://skrizal.speshu-domoy.ru/konkurs/2021/konkurs-volshebnaya-skrizhal-2021-proza-rabota-14s.html" TargetMode="External"/><Relationship Id="rId19" Type="http://schemas.openxmlformats.org/officeDocument/2006/relationships/hyperlink" Target="https://skrizal.speshu-domoy.ru/konkurs/2021/konkurs-volshebnaya-skrizhal-2021-proza-rabota-2v.html" TargetMode="External"/><Relationship Id="rId14" Type="http://schemas.openxmlformats.org/officeDocument/2006/relationships/hyperlink" Target="https://skrizal.speshu-domoy.ru/konkurs/2021/konkurs-volshebnaya-skrizhal-2021-proza-rabota-14a.html" TargetMode="External"/><Relationship Id="rId22" Type="http://schemas.openxmlformats.org/officeDocument/2006/relationships/hyperlink" Target="https://skrizal.speshu-domoy.ru/konkurs/2021/konkurs-volshebnaya-skrizhal-2021-proza-rabota-5v.html" TargetMode="External"/><Relationship Id="rId27" Type="http://schemas.openxmlformats.org/officeDocument/2006/relationships/hyperlink" Target="https://skrizal.speshu-domoy.ru/konkurs/2021/konkurs-volshebnaya-skrizhal-2021-proza-rabota-10v.html" TargetMode="External"/><Relationship Id="rId30" Type="http://schemas.openxmlformats.org/officeDocument/2006/relationships/hyperlink" Target="https://skrizal.speshu-domoy.ru/konkurs/2021/konkurs-volshebnaya-skrizhal-2021-proza-rabota-13v.html" TargetMode="External"/><Relationship Id="rId35" Type="http://schemas.openxmlformats.org/officeDocument/2006/relationships/hyperlink" Target="https://skrizal.speshu-domoy.ru/konkurs/2021/konkurs-volshebnaya-skrizhal-2021-proza-rabota-18v.html" TargetMode="External"/><Relationship Id="rId43" Type="http://schemas.openxmlformats.org/officeDocument/2006/relationships/hyperlink" Target="https://skrizal.speshu-domoy.ru/konkurs/2021/konkurs-volshebnaya-skrizhal-2021-proza-rabota-26v.html" TargetMode="External"/><Relationship Id="rId48" Type="http://schemas.openxmlformats.org/officeDocument/2006/relationships/hyperlink" Target="https://skrizal.speshu-domoy.ru/konkurs/2021/konkurs-volshebnaya-skrizhal-2021-proza-rabota-1s.html" TargetMode="External"/><Relationship Id="rId56" Type="http://schemas.openxmlformats.org/officeDocument/2006/relationships/hyperlink" Target="https://skrizal.speshu-domoy.ru/konkurs/2021/konkurs-volshebnaya-skrizhal-2021-proza-rabota-9s.html" TargetMode="External"/><Relationship Id="rId64" Type="http://schemas.openxmlformats.org/officeDocument/2006/relationships/hyperlink" Target="https://skrizal.speshu-domoy.ru/konkurs/2021/konkurs-volshebnaya-skrizhal-2021-proza-rabota-17s.html" TargetMode="External"/><Relationship Id="rId8" Type="http://schemas.openxmlformats.org/officeDocument/2006/relationships/hyperlink" Target="https://skrizal.speshu-domoy.ru/konkurs/2021/konkurs-volshebnaya-skrizhal-2021-proza-rabota-8a.html" TargetMode="External"/><Relationship Id="rId51" Type="http://schemas.openxmlformats.org/officeDocument/2006/relationships/hyperlink" Target="https://skrizal.speshu-domoy.ru/konkurs/2021/konkurs-volshebnaya-skrizhal-2021-proza-rabota-4s.html" TargetMode="External"/><Relationship Id="rId3" Type="http://schemas.openxmlformats.org/officeDocument/2006/relationships/hyperlink" Target="https://skrizal.speshu-domoy.ru/konkurs/2021/konkurs-volshebnaya-skrizhal-2021-proza-rabota-3a.html" TargetMode="External"/><Relationship Id="rId12" Type="http://schemas.openxmlformats.org/officeDocument/2006/relationships/hyperlink" Target="https://skrizal.speshu-domoy.ru/konkurs/2021/konkurs-volshebnaya-skrizhal-2021-proza-rabota-12a.html" TargetMode="External"/><Relationship Id="rId17" Type="http://schemas.openxmlformats.org/officeDocument/2006/relationships/hyperlink" Target="https://skrizal.speshu-domoy.ru/konkurs/2021/konkurs-volshebnaya-skrizhal-2021-proza-rabota-17a.html" TargetMode="External"/><Relationship Id="rId25" Type="http://schemas.openxmlformats.org/officeDocument/2006/relationships/hyperlink" Target="https://skrizal.speshu-domoy.ru/konkurs/2021/konkurs-volshebnaya-skrizhal-2021-proza-rabota-8v.html" TargetMode="External"/><Relationship Id="rId33" Type="http://schemas.openxmlformats.org/officeDocument/2006/relationships/hyperlink" Target="https://skrizal.speshu-domoy.ru/konkurs/2021/konkurs-volshebnaya-skrizhal-2021-proza-rabota-16v.html" TargetMode="External"/><Relationship Id="rId38" Type="http://schemas.openxmlformats.org/officeDocument/2006/relationships/hyperlink" Target="https://skrizal.speshu-domoy.ru/konkurs/2021/konkurs-volshebnaya-skrizhal-2021-proza-rabota-21v.html" TargetMode="External"/><Relationship Id="rId46" Type="http://schemas.openxmlformats.org/officeDocument/2006/relationships/hyperlink" Target="https://skrizal.speshu-domoy.ru/konkurs/2021/konkurs-volshebnaya-skrizhal-2021-proza-rabota-29v.html" TargetMode="External"/><Relationship Id="rId59" Type="http://schemas.openxmlformats.org/officeDocument/2006/relationships/hyperlink" Target="https://skrizal.speshu-domoy.ru/konkurs/2021/konkurs-volshebnaya-skrizhal-2021-proza-rabota-12s.html" TargetMode="External"/><Relationship Id="rId20" Type="http://schemas.openxmlformats.org/officeDocument/2006/relationships/hyperlink" Target="https://skrizal.speshu-domoy.ru/konkurs/2021/konkurs-volshebnaya-skrizhal-2021-proza-rabota-3v.html" TargetMode="External"/><Relationship Id="rId41" Type="http://schemas.openxmlformats.org/officeDocument/2006/relationships/hyperlink" Target="https://skrizal.speshu-domoy.ru/konkurs/2021/konkurs-volshebnaya-skrizhal-2021-proza-rabota-24v.html" TargetMode="External"/><Relationship Id="rId54" Type="http://schemas.openxmlformats.org/officeDocument/2006/relationships/hyperlink" Target="https://skrizal.speshu-domoy.ru/konkurs/2021/konkurs-volshebnaya-skrizhal-2021-proza-rabota-7s.html" TargetMode="External"/><Relationship Id="rId62" Type="http://schemas.openxmlformats.org/officeDocument/2006/relationships/hyperlink" Target="https://skrizal.speshu-domoy.ru/konkurs/2021/konkurs-volshebnaya-skrizhal-2021-proza-rabota-15s.html" TargetMode="External"/><Relationship Id="rId1" Type="http://schemas.openxmlformats.org/officeDocument/2006/relationships/hyperlink" Target="https://skrizal.speshu-domoy.ru/konkurs/2021/konkurs-volshebnaya-skrizhal-2021-proza-rabota-1a.html" TargetMode="External"/><Relationship Id="rId6" Type="http://schemas.openxmlformats.org/officeDocument/2006/relationships/hyperlink" Target="https://skrizal.speshu-domoy.ru/konkurs/2021/konkurs-volshebnaya-skrizhal-2021-proza-rabota-6a.html" TargetMode="External"/><Relationship Id="rId15" Type="http://schemas.openxmlformats.org/officeDocument/2006/relationships/hyperlink" Target="https://skrizal.speshu-domoy.ru/konkurs/2021/konkurs-volshebnaya-skrizhal-2021-proza-rabota-15a.html" TargetMode="External"/><Relationship Id="rId23" Type="http://schemas.openxmlformats.org/officeDocument/2006/relationships/hyperlink" Target="https://skrizal.speshu-domoy.ru/konkurs/2021/konkurs-volshebnaya-skrizhal-2021-proza-rabota-6v.html" TargetMode="External"/><Relationship Id="rId28" Type="http://schemas.openxmlformats.org/officeDocument/2006/relationships/hyperlink" Target="https://skrizal.speshu-domoy.ru/konkurs/2021/konkurs-volshebnaya-skrizhal-2021-proza-rabota-11v.html" TargetMode="External"/><Relationship Id="rId36" Type="http://schemas.openxmlformats.org/officeDocument/2006/relationships/hyperlink" Target="https://skrizal.speshu-domoy.ru/konkurs/2021/konkurs-volshebnaya-skrizhal-2021-proza-rabota-19v.html" TargetMode="External"/><Relationship Id="rId49" Type="http://schemas.openxmlformats.org/officeDocument/2006/relationships/hyperlink" Target="https://skrizal.speshu-domoy.ru/konkurs/2021/konkurs-volshebnaya-skrizhal-2021-proza-rabota-2s.html" TargetMode="External"/><Relationship Id="rId57" Type="http://schemas.openxmlformats.org/officeDocument/2006/relationships/hyperlink" Target="https://skrizal.speshu-domoy.ru/konkurs/2021/konkurs-volshebnaya-skrizhal-2021-proza-rabota-10s.html" TargetMode="External"/><Relationship Id="rId10" Type="http://schemas.openxmlformats.org/officeDocument/2006/relationships/hyperlink" Target="https://skrizal.speshu-domoy.ru/goto/10%D0%90%20%C2%AB%D0%92%D0%BB%D0%B0%D0%B4%20%D0%B8%20%D0%BE%D0%BB%D0%B5%D0%BD%D1%91%D0%BD%D0%BE%D0%BA%C2%BB%20%E2%80%94%20%D0%A4%D0%B5%D0%B4%D0%BE%D1%81%D0%B5%D0%B5%D0%B2%D0%B0%20%D0%92%D0%B0%D1%81%D0%B8%D0%BB%D0%B8%D1%81%D0%B0,%207%20%D0%BB%D0%B5%D1%82.%20(+10%20%D0%B1%D0%B0%D0%BB%D0%BB%D0%BE%D0%B2)" TargetMode="External"/><Relationship Id="rId31" Type="http://schemas.openxmlformats.org/officeDocument/2006/relationships/hyperlink" Target="https://skrizal.speshu-domoy.ru/konkurs/2021/konkurs-volshebnaya-skrizhal-2021-proza-rabota-14v.html" TargetMode="External"/><Relationship Id="rId44" Type="http://schemas.openxmlformats.org/officeDocument/2006/relationships/hyperlink" Target="https://skrizal.speshu-domoy.ru/konkurs/2021/konkurs-volshebnaya-skrizhal-2021-proza-rabota-27v.html" TargetMode="External"/><Relationship Id="rId52" Type="http://schemas.openxmlformats.org/officeDocument/2006/relationships/hyperlink" Target="https://skrizal.speshu-domoy.ru/konkurs/2021/konkurs-volshebnaya-skrizhal-2021-proza-rabota-5s.html" TargetMode="External"/><Relationship Id="rId60" Type="http://schemas.openxmlformats.org/officeDocument/2006/relationships/hyperlink" Target="https://skrizal.speshu-domoy.ru/konkurs/2021/konkurs-volshebnaya-skrizhal-2021-proza-rabota-13s.html" TargetMode="External"/><Relationship Id="rId65" Type="http://schemas.openxmlformats.org/officeDocument/2006/relationships/hyperlink" Target="https://skrizal.speshu-domoy.ru/konkurs/2021/konkurs-volshebnaya-skrizhal-2021-proza-rabota-31v.html" TargetMode="External"/><Relationship Id="rId4" Type="http://schemas.openxmlformats.org/officeDocument/2006/relationships/hyperlink" Target="https://skrizal.speshu-domoy.ru/konkurs/2021/konkurs-volshebnaya-skrizhal-2021-proza-rabota-4a.html" TargetMode="External"/><Relationship Id="rId9" Type="http://schemas.openxmlformats.org/officeDocument/2006/relationships/hyperlink" Target="https://skrizal.speshu-domoy.ru/konkurs/2021/konkurs-volshebnaya-skrizhal-2021-proza-rabota-9a.html" TargetMode="External"/><Relationship Id="rId13" Type="http://schemas.openxmlformats.org/officeDocument/2006/relationships/hyperlink" Target="https://skrizal.speshu-domoy.ru/konkurs/2021/konkurs-volshebnaya-skrizhal-2021-proza-rabota-13a.html" TargetMode="External"/><Relationship Id="rId18" Type="http://schemas.openxmlformats.org/officeDocument/2006/relationships/hyperlink" Target="https://skrizal.speshu-domoy.ru/konkurs/2021/konkurs-volshebnaya-skrizhal-2021-proza-rabota-1v.html" TargetMode="External"/><Relationship Id="rId39" Type="http://schemas.openxmlformats.org/officeDocument/2006/relationships/hyperlink" Target="https://skrizal.speshu-domoy.ru/konkurs/2021/konkurs-volshebnaya-skrizhal-2021-proza-rabota-22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940A-856E-4E8D-ACE2-5C58AB790B99}">
  <dimension ref="A1:P74"/>
  <sheetViews>
    <sheetView tabSelected="1" zoomScale="60" zoomScaleNormal="60" workbookViewId="0">
      <selection activeCell="E6" sqref="E6"/>
    </sheetView>
  </sheetViews>
  <sheetFormatPr defaultColWidth="9.140625" defaultRowHeight="15" x14ac:dyDescent="0.25"/>
  <cols>
    <col min="1" max="1" width="99.28515625" style="9" customWidth="1"/>
    <col min="2" max="4" width="13.85546875" style="8" customWidth="1"/>
    <col min="5" max="5" width="12" style="8" customWidth="1"/>
    <col min="6" max="6" width="13.85546875" style="8" customWidth="1"/>
    <col min="7" max="7" width="12.5703125" style="8" customWidth="1"/>
    <col min="8" max="11" width="12" style="8" customWidth="1"/>
    <col min="12" max="12" width="11.140625" style="8" customWidth="1"/>
    <col min="13" max="13" width="10.28515625" style="28" customWidth="1"/>
    <col min="14" max="14" width="91.7109375" style="7" customWidth="1"/>
    <col min="15" max="16384" width="9.140625" style="7"/>
  </cols>
  <sheetData>
    <row r="1" spans="1:16" s="3" customFormat="1" ht="23.25" x14ac:dyDescent="0.3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3"/>
    </row>
    <row r="2" spans="1:16" s="6" customFormat="1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"/>
    </row>
    <row r="3" spans="1:16" s="32" customFormat="1" ht="18.75" x14ac:dyDescent="0.3">
      <c r="A3" s="29" t="s">
        <v>10</v>
      </c>
      <c r="B3" s="30"/>
      <c r="C3" s="31"/>
      <c r="D3" s="31"/>
      <c r="E3" s="31"/>
      <c r="F3" s="31"/>
      <c r="G3" s="31"/>
      <c r="H3" s="31"/>
      <c r="I3" s="31"/>
      <c r="J3" s="31"/>
      <c r="K3" s="31"/>
    </row>
    <row r="4" spans="1:16" s="3" customFormat="1" ht="3.7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3"/>
    </row>
    <row r="5" spans="1:16" s="10" customFormat="1" ht="25.5" customHeight="1" x14ac:dyDescent="0.2">
      <c r="A5" s="37" t="s">
        <v>2</v>
      </c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</row>
    <row r="6" spans="1:16" s="10" customFormat="1" ht="53.25" customHeight="1" x14ac:dyDescent="0.2">
      <c r="A6" s="38"/>
      <c r="B6" s="18" t="s">
        <v>5</v>
      </c>
      <c r="C6" s="18" t="s">
        <v>79</v>
      </c>
      <c r="D6" s="18" t="s">
        <v>84</v>
      </c>
      <c r="E6" s="18" t="s">
        <v>81</v>
      </c>
      <c r="F6" s="18" t="s">
        <v>8</v>
      </c>
      <c r="G6" s="18" t="s">
        <v>6</v>
      </c>
      <c r="H6" s="18" t="s">
        <v>7</v>
      </c>
      <c r="I6" s="18" t="s">
        <v>82</v>
      </c>
      <c r="J6" s="18" t="s">
        <v>83</v>
      </c>
      <c r="K6" s="18" t="s">
        <v>80</v>
      </c>
      <c r="L6" s="19" t="s">
        <v>9</v>
      </c>
      <c r="M6" s="25" t="s">
        <v>1</v>
      </c>
    </row>
    <row r="7" spans="1:16" s="13" customFormat="1" ht="32.1" customHeight="1" x14ac:dyDescent="0.3">
      <c r="A7" s="34" t="s">
        <v>11</v>
      </c>
      <c r="B7" s="14"/>
      <c r="C7" s="14"/>
      <c r="D7" s="14"/>
      <c r="E7" s="16"/>
      <c r="F7" s="14"/>
      <c r="G7" s="16"/>
      <c r="H7" s="16"/>
      <c r="I7" s="16"/>
      <c r="J7" s="16"/>
      <c r="K7" s="16"/>
      <c r="L7" s="16"/>
      <c r="M7" s="26"/>
      <c r="N7" s="17"/>
      <c r="O7" s="12"/>
      <c r="P7" s="12"/>
    </row>
    <row r="8" spans="1:16" s="13" customFormat="1" ht="32.1" customHeight="1" x14ac:dyDescent="0.3">
      <c r="A8" s="33" t="s">
        <v>16</v>
      </c>
      <c r="B8" s="11">
        <v>50</v>
      </c>
      <c r="C8" s="11">
        <v>31</v>
      </c>
      <c r="D8" s="11"/>
      <c r="E8" s="11"/>
      <c r="F8" s="11">
        <v>41</v>
      </c>
      <c r="G8" s="11">
        <v>10</v>
      </c>
      <c r="H8" s="11">
        <v>8</v>
      </c>
      <c r="I8" s="11">
        <v>10</v>
      </c>
      <c r="J8" s="11">
        <v>8</v>
      </c>
      <c r="K8" s="11">
        <v>10</v>
      </c>
      <c r="L8" s="11">
        <v>10</v>
      </c>
      <c r="M8" s="27">
        <f t="shared" ref="M8:M24" si="0">SUM(B8:L8)</f>
        <v>178</v>
      </c>
      <c r="N8" s="22"/>
      <c r="O8" s="12"/>
      <c r="P8" s="12"/>
    </row>
    <row r="9" spans="1:16" s="13" customFormat="1" ht="32.1" customHeight="1" x14ac:dyDescent="0.3">
      <c r="A9" s="33" t="s">
        <v>24</v>
      </c>
      <c r="B9" s="11">
        <v>49</v>
      </c>
      <c r="C9" s="11">
        <v>23</v>
      </c>
      <c r="D9" s="11"/>
      <c r="E9" s="11"/>
      <c r="F9" s="11">
        <v>45</v>
      </c>
      <c r="G9" s="11">
        <v>10</v>
      </c>
      <c r="H9" s="11">
        <v>10</v>
      </c>
      <c r="I9" s="11">
        <v>7</v>
      </c>
      <c r="J9" s="11">
        <v>8</v>
      </c>
      <c r="K9" s="11">
        <v>10</v>
      </c>
      <c r="L9" s="11">
        <v>10</v>
      </c>
      <c r="M9" s="27">
        <f t="shared" si="0"/>
        <v>172</v>
      </c>
      <c r="N9" s="22"/>
      <c r="O9" s="12"/>
      <c r="P9" s="12"/>
    </row>
    <row r="10" spans="1:16" s="13" customFormat="1" ht="32.1" customHeight="1" x14ac:dyDescent="0.3">
      <c r="A10" s="33" t="s">
        <v>25</v>
      </c>
      <c r="B10" s="11">
        <v>50</v>
      </c>
      <c r="C10" s="11">
        <v>27</v>
      </c>
      <c r="D10" s="11"/>
      <c r="E10" s="11"/>
      <c r="F10" s="11">
        <v>41</v>
      </c>
      <c r="G10" s="11">
        <v>11</v>
      </c>
      <c r="H10" s="11">
        <v>10</v>
      </c>
      <c r="I10" s="11">
        <v>10</v>
      </c>
      <c r="J10" s="11">
        <v>6</v>
      </c>
      <c r="K10" s="11">
        <v>5</v>
      </c>
      <c r="L10" s="11">
        <v>10</v>
      </c>
      <c r="M10" s="27">
        <f t="shared" si="0"/>
        <v>170</v>
      </c>
      <c r="N10" s="22"/>
      <c r="O10" s="12"/>
      <c r="P10" s="12"/>
    </row>
    <row r="11" spans="1:16" s="13" customFormat="1" ht="32.1" customHeight="1" x14ac:dyDescent="0.3">
      <c r="A11" s="33" t="s">
        <v>18</v>
      </c>
      <c r="B11" s="11">
        <v>50</v>
      </c>
      <c r="C11" s="11">
        <v>24</v>
      </c>
      <c r="D11" s="11"/>
      <c r="E11" s="11"/>
      <c r="F11" s="11">
        <v>43</v>
      </c>
      <c r="G11" s="11">
        <v>10</v>
      </c>
      <c r="H11" s="11">
        <v>10</v>
      </c>
      <c r="I11" s="11">
        <v>10</v>
      </c>
      <c r="J11" s="11">
        <v>5</v>
      </c>
      <c r="K11" s="11">
        <v>6</v>
      </c>
      <c r="L11" s="11">
        <v>10</v>
      </c>
      <c r="M11" s="27">
        <f t="shared" si="0"/>
        <v>168</v>
      </c>
      <c r="N11" s="22"/>
      <c r="O11" s="12"/>
      <c r="P11" s="12"/>
    </row>
    <row r="12" spans="1:16" s="13" customFormat="1" ht="32.1" customHeight="1" x14ac:dyDescent="0.3">
      <c r="A12" s="33" t="s">
        <v>23</v>
      </c>
      <c r="B12" s="11">
        <v>50</v>
      </c>
      <c r="C12" s="11">
        <v>19</v>
      </c>
      <c r="D12" s="11"/>
      <c r="E12" s="11"/>
      <c r="F12" s="11">
        <v>43</v>
      </c>
      <c r="G12" s="11">
        <v>9</v>
      </c>
      <c r="H12" s="11">
        <v>10</v>
      </c>
      <c r="I12" s="11">
        <v>9</v>
      </c>
      <c r="J12" s="11">
        <v>8</v>
      </c>
      <c r="K12" s="11">
        <v>6</v>
      </c>
      <c r="L12" s="11">
        <v>10</v>
      </c>
      <c r="M12" s="27">
        <f t="shared" si="0"/>
        <v>164</v>
      </c>
      <c r="N12" s="22"/>
      <c r="O12" s="12"/>
      <c r="P12" s="12"/>
    </row>
    <row r="13" spans="1:16" s="13" customFormat="1" ht="32.1" customHeight="1" x14ac:dyDescent="0.3">
      <c r="A13" s="33" t="s">
        <v>12</v>
      </c>
      <c r="B13" s="11">
        <v>50</v>
      </c>
      <c r="C13" s="11">
        <v>27</v>
      </c>
      <c r="D13" s="11"/>
      <c r="E13" s="11"/>
      <c r="F13" s="11">
        <v>41</v>
      </c>
      <c r="G13" s="11">
        <v>10</v>
      </c>
      <c r="H13" s="11">
        <v>8</v>
      </c>
      <c r="I13" s="11">
        <v>1</v>
      </c>
      <c r="J13" s="11">
        <v>8</v>
      </c>
      <c r="K13" s="11">
        <v>6</v>
      </c>
      <c r="L13" s="11">
        <v>11</v>
      </c>
      <c r="M13" s="27">
        <f t="shared" si="0"/>
        <v>162</v>
      </c>
      <c r="N13" s="22"/>
      <c r="O13" s="12"/>
      <c r="P13" s="12"/>
    </row>
    <row r="14" spans="1:16" s="13" customFormat="1" ht="32.1" customHeight="1" x14ac:dyDescent="0.3">
      <c r="A14" s="33" t="s">
        <v>22</v>
      </c>
      <c r="B14" s="11">
        <v>48</v>
      </c>
      <c r="C14" s="11">
        <v>22</v>
      </c>
      <c r="D14" s="11"/>
      <c r="E14" s="11"/>
      <c r="F14" s="11">
        <v>44</v>
      </c>
      <c r="G14" s="11">
        <v>9</v>
      </c>
      <c r="H14" s="11">
        <v>6</v>
      </c>
      <c r="I14" s="11">
        <v>5</v>
      </c>
      <c r="J14" s="11">
        <v>10</v>
      </c>
      <c r="K14" s="11">
        <v>5</v>
      </c>
      <c r="L14" s="11">
        <v>10</v>
      </c>
      <c r="M14" s="27">
        <f t="shared" si="0"/>
        <v>159</v>
      </c>
      <c r="N14" s="22"/>
      <c r="O14" s="12"/>
      <c r="P14" s="12"/>
    </row>
    <row r="15" spans="1:16" s="13" customFormat="1" ht="32.1" customHeight="1" x14ac:dyDescent="0.3">
      <c r="A15" s="33" t="s">
        <v>28</v>
      </c>
      <c r="B15" s="11">
        <v>49</v>
      </c>
      <c r="C15" s="11">
        <v>18</v>
      </c>
      <c r="D15" s="11"/>
      <c r="E15" s="11"/>
      <c r="F15" s="11">
        <v>44</v>
      </c>
      <c r="G15" s="11">
        <v>9</v>
      </c>
      <c r="H15" s="11">
        <v>8</v>
      </c>
      <c r="I15" s="11">
        <v>3</v>
      </c>
      <c r="J15" s="11">
        <v>7</v>
      </c>
      <c r="K15" s="11">
        <v>5</v>
      </c>
      <c r="L15" s="11">
        <v>10</v>
      </c>
      <c r="M15" s="27">
        <f t="shared" si="0"/>
        <v>153</v>
      </c>
      <c r="N15" s="22"/>
      <c r="O15" s="12"/>
      <c r="P15" s="12"/>
    </row>
    <row r="16" spans="1:16" s="13" customFormat="1" ht="32.1" customHeight="1" x14ac:dyDescent="0.3">
      <c r="A16" s="33" t="s">
        <v>17</v>
      </c>
      <c r="B16" s="11">
        <v>50</v>
      </c>
      <c r="C16" s="11">
        <v>15</v>
      </c>
      <c r="D16" s="11"/>
      <c r="E16" s="11"/>
      <c r="F16" s="11">
        <v>37</v>
      </c>
      <c r="G16" s="11">
        <v>9</v>
      </c>
      <c r="H16" s="11">
        <v>6</v>
      </c>
      <c r="I16" s="11">
        <v>9</v>
      </c>
      <c r="J16" s="11">
        <v>6</v>
      </c>
      <c r="K16" s="11">
        <v>9</v>
      </c>
      <c r="L16" s="11">
        <v>10</v>
      </c>
      <c r="M16" s="27">
        <f t="shared" si="0"/>
        <v>151</v>
      </c>
      <c r="N16" s="22"/>
      <c r="O16" s="12"/>
      <c r="P16" s="12"/>
    </row>
    <row r="17" spans="1:16" s="13" customFormat="1" ht="32.1" customHeight="1" x14ac:dyDescent="0.3">
      <c r="A17" s="33" t="s">
        <v>27</v>
      </c>
      <c r="B17" s="11">
        <v>44</v>
      </c>
      <c r="C17" s="11">
        <v>17</v>
      </c>
      <c r="D17" s="11"/>
      <c r="E17" s="11"/>
      <c r="F17" s="11">
        <v>40</v>
      </c>
      <c r="G17" s="11">
        <v>8</v>
      </c>
      <c r="H17" s="11">
        <v>10</v>
      </c>
      <c r="I17" s="11">
        <v>10</v>
      </c>
      <c r="J17" s="11">
        <v>5</v>
      </c>
      <c r="K17" s="11">
        <v>7</v>
      </c>
      <c r="L17" s="11">
        <v>10</v>
      </c>
      <c r="M17" s="27">
        <f t="shared" si="0"/>
        <v>151</v>
      </c>
      <c r="N17" s="20"/>
      <c r="O17" s="12"/>
      <c r="P17" s="12"/>
    </row>
    <row r="18" spans="1:16" s="13" customFormat="1" ht="32.1" customHeight="1" x14ac:dyDescent="0.3">
      <c r="A18" s="33" t="s">
        <v>14</v>
      </c>
      <c r="B18" s="11">
        <v>48</v>
      </c>
      <c r="C18" s="11">
        <v>13</v>
      </c>
      <c r="D18" s="11"/>
      <c r="E18" s="11"/>
      <c r="F18" s="11">
        <v>36</v>
      </c>
      <c r="G18" s="11">
        <v>9</v>
      </c>
      <c r="H18" s="11">
        <v>11</v>
      </c>
      <c r="I18" s="11">
        <v>3</v>
      </c>
      <c r="J18" s="11">
        <v>8</v>
      </c>
      <c r="K18" s="11">
        <v>5</v>
      </c>
      <c r="L18" s="11">
        <v>13</v>
      </c>
      <c r="M18" s="27">
        <f t="shared" si="0"/>
        <v>146</v>
      </c>
      <c r="N18" s="22"/>
      <c r="O18" s="12"/>
      <c r="P18" s="12"/>
    </row>
    <row r="19" spans="1:16" s="13" customFormat="1" ht="32.1" customHeight="1" x14ac:dyDescent="0.3">
      <c r="A19" s="33" t="s">
        <v>15</v>
      </c>
      <c r="B19" s="11">
        <v>50</v>
      </c>
      <c r="C19" s="11">
        <v>15</v>
      </c>
      <c r="D19" s="11"/>
      <c r="E19" s="11"/>
      <c r="F19" s="11">
        <v>42</v>
      </c>
      <c r="G19" s="11">
        <v>8</v>
      </c>
      <c r="H19" s="11">
        <v>4</v>
      </c>
      <c r="I19" s="11">
        <v>1</v>
      </c>
      <c r="J19" s="11">
        <v>7</v>
      </c>
      <c r="K19" s="11">
        <v>8</v>
      </c>
      <c r="L19" s="11">
        <v>10</v>
      </c>
      <c r="M19" s="27">
        <f t="shared" si="0"/>
        <v>145</v>
      </c>
      <c r="N19" s="22"/>
      <c r="O19" s="12"/>
      <c r="P19" s="12"/>
    </row>
    <row r="20" spans="1:16" s="13" customFormat="1" ht="32.1" customHeight="1" x14ac:dyDescent="0.3">
      <c r="A20" s="33" t="s">
        <v>13</v>
      </c>
      <c r="B20" s="11">
        <v>49</v>
      </c>
      <c r="C20" s="11">
        <v>14</v>
      </c>
      <c r="D20" s="11"/>
      <c r="E20" s="11"/>
      <c r="F20" s="11">
        <v>37</v>
      </c>
      <c r="G20" s="11">
        <v>8</v>
      </c>
      <c r="H20" s="11">
        <v>8</v>
      </c>
      <c r="I20" s="11">
        <v>3</v>
      </c>
      <c r="J20" s="11">
        <v>5</v>
      </c>
      <c r="K20" s="11">
        <v>7</v>
      </c>
      <c r="L20" s="11">
        <v>10</v>
      </c>
      <c r="M20" s="27">
        <f t="shared" si="0"/>
        <v>141</v>
      </c>
      <c r="N20" s="22"/>
      <c r="O20" s="12"/>
      <c r="P20" s="12"/>
    </row>
    <row r="21" spans="1:16" s="13" customFormat="1" ht="32.1" customHeight="1" x14ac:dyDescent="0.3">
      <c r="A21" s="33" t="s">
        <v>20</v>
      </c>
      <c r="B21" s="11">
        <v>50</v>
      </c>
      <c r="C21" s="11">
        <v>5</v>
      </c>
      <c r="D21" s="11"/>
      <c r="E21" s="11"/>
      <c r="F21" s="11">
        <v>38</v>
      </c>
      <c r="G21" s="11">
        <v>8</v>
      </c>
      <c r="H21" s="11">
        <v>8</v>
      </c>
      <c r="I21" s="11">
        <v>8</v>
      </c>
      <c r="J21" s="11">
        <v>6</v>
      </c>
      <c r="K21" s="11">
        <v>7</v>
      </c>
      <c r="L21" s="11">
        <v>10</v>
      </c>
      <c r="M21" s="27">
        <f t="shared" si="0"/>
        <v>140</v>
      </c>
      <c r="N21" s="22"/>
      <c r="O21" s="12"/>
      <c r="P21" s="12"/>
    </row>
    <row r="22" spans="1:16" s="13" customFormat="1" ht="32.1" customHeight="1" x14ac:dyDescent="0.3">
      <c r="A22" s="33" t="s">
        <v>26</v>
      </c>
      <c r="B22" s="11">
        <v>45</v>
      </c>
      <c r="C22" s="11">
        <v>17</v>
      </c>
      <c r="D22" s="11"/>
      <c r="E22" s="11"/>
      <c r="F22" s="11">
        <v>39</v>
      </c>
      <c r="G22" s="11">
        <v>8</v>
      </c>
      <c r="H22" s="11">
        <v>6</v>
      </c>
      <c r="I22" s="11">
        <v>1</v>
      </c>
      <c r="J22" s="11">
        <v>5</v>
      </c>
      <c r="K22" s="11">
        <v>6</v>
      </c>
      <c r="L22" s="11">
        <v>10</v>
      </c>
      <c r="M22" s="27">
        <f t="shared" si="0"/>
        <v>137</v>
      </c>
      <c r="N22" s="22"/>
      <c r="O22" s="12"/>
      <c r="P22" s="12"/>
    </row>
    <row r="23" spans="1:16" s="13" customFormat="1" ht="32.1" customHeight="1" x14ac:dyDescent="0.3">
      <c r="A23" s="33" t="s">
        <v>19</v>
      </c>
      <c r="B23" s="11">
        <v>50</v>
      </c>
      <c r="C23" s="11">
        <v>7</v>
      </c>
      <c r="D23" s="11"/>
      <c r="E23" s="11"/>
      <c r="F23" s="11">
        <v>39</v>
      </c>
      <c r="G23" s="11">
        <v>8</v>
      </c>
      <c r="H23" s="11">
        <v>8</v>
      </c>
      <c r="I23" s="11">
        <v>3</v>
      </c>
      <c r="J23" s="11">
        <v>5</v>
      </c>
      <c r="K23" s="11">
        <v>5</v>
      </c>
      <c r="L23" s="11">
        <v>10</v>
      </c>
      <c r="M23" s="27">
        <f t="shared" si="0"/>
        <v>135</v>
      </c>
      <c r="N23" s="22"/>
      <c r="O23" s="12"/>
      <c r="P23" s="12"/>
    </row>
    <row r="24" spans="1:16" s="13" customFormat="1" ht="32.1" customHeight="1" x14ac:dyDescent="0.3">
      <c r="A24" s="33" t="s">
        <v>21</v>
      </c>
      <c r="B24" s="11">
        <v>46</v>
      </c>
      <c r="C24" s="11">
        <v>8</v>
      </c>
      <c r="D24" s="11"/>
      <c r="E24" s="11"/>
      <c r="F24" s="11">
        <v>40</v>
      </c>
      <c r="G24" s="11">
        <v>7</v>
      </c>
      <c r="H24" s="11">
        <v>4</v>
      </c>
      <c r="I24" s="11">
        <v>1</v>
      </c>
      <c r="J24" s="11">
        <v>6</v>
      </c>
      <c r="K24" s="11">
        <v>4</v>
      </c>
      <c r="L24" s="11">
        <v>10</v>
      </c>
      <c r="M24" s="27">
        <f t="shared" si="0"/>
        <v>126</v>
      </c>
      <c r="N24" s="22"/>
      <c r="O24" s="12"/>
      <c r="P24" s="12"/>
    </row>
    <row r="25" spans="1:16" s="13" customFormat="1" ht="32.1" customHeight="1" x14ac:dyDescent="0.3">
      <c r="A25" s="34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6"/>
      <c r="N25" s="22"/>
      <c r="O25" s="12"/>
      <c r="P25" s="12"/>
    </row>
    <row r="26" spans="1:16" s="13" customFormat="1" ht="32.1" customHeight="1" x14ac:dyDescent="0.3">
      <c r="A26" s="33" t="s">
        <v>35</v>
      </c>
      <c r="B26" s="11">
        <v>50</v>
      </c>
      <c r="C26" s="11">
        <v>35</v>
      </c>
      <c r="D26" s="11"/>
      <c r="E26" s="11"/>
      <c r="F26" s="11">
        <v>46</v>
      </c>
      <c r="G26" s="11">
        <v>11</v>
      </c>
      <c r="H26" s="11">
        <v>11</v>
      </c>
      <c r="I26" s="11">
        <v>8</v>
      </c>
      <c r="J26" s="11">
        <v>10</v>
      </c>
      <c r="K26" s="11">
        <v>9</v>
      </c>
      <c r="L26" s="11">
        <v>10</v>
      </c>
      <c r="M26" s="27">
        <f t="shared" ref="M26:M56" si="1">SUM(B26:L26)</f>
        <v>190</v>
      </c>
      <c r="N26" s="22"/>
      <c r="O26" s="12"/>
      <c r="P26" s="12"/>
    </row>
    <row r="27" spans="1:16" s="13" customFormat="1" ht="32.1" customHeight="1" x14ac:dyDescent="0.3">
      <c r="A27" s="33" t="s">
        <v>36</v>
      </c>
      <c r="B27" s="11">
        <v>49</v>
      </c>
      <c r="C27" s="11">
        <v>35</v>
      </c>
      <c r="D27" s="11"/>
      <c r="E27" s="11"/>
      <c r="F27" s="11">
        <v>45</v>
      </c>
      <c r="G27" s="11">
        <v>10</v>
      </c>
      <c r="H27" s="11">
        <v>10</v>
      </c>
      <c r="I27" s="11">
        <v>10</v>
      </c>
      <c r="J27" s="11">
        <v>6</v>
      </c>
      <c r="K27" s="11">
        <v>7</v>
      </c>
      <c r="L27" s="11">
        <v>10</v>
      </c>
      <c r="M27" s="27">
        <f t="shared" si="1"/>
        <v>182</v>
      </c>
      <c r="N27" s="22"/>
      <c r="O27" s="12"/>
      <c r="P27" s="12"/>
    </row>
    <row r="28" spans="1:16" s="13" customFormat="1" ht="32.1" customHeight="1" x14ac:dyDescent="0.3">
      <c r="A28" s="33" t="s">
        <v>56</v>
      </c>
      <c r="B28" s="11">
        <v>49</v>
      </c>
      <c r="C28" s="11">
        <v>32</v>
      </c>
      <c r="D28" s="11"/>
      <c r="E28" s="11"/>
      <c r="F28" s="11">
        <v>45</v>
      </c>
      <c r="G28" s="11">
        <v>10</v>
      </c>
      <c r="H28" s="11">
        <v>8</v>
      </c>
      <c r="I28" s="11">
        <v>9</v>
      </c>
      <c r="J28" s="11">
        <v>6</v>
      </c>
      <c r="K28" s="11">
        <v>9</v>
      </c>
      <c r="L28" s="11">
        <v>10</v>
      </c>
      <c r="M28" s="27">
        <f t="shared" si="1"/>
        <v>178</v>
      </c>
      <c r="N28" s="22"/>
      <c r="O28" s="12"/>
      <c r="P28" s="12"/>
    </row>
    <row r="29" spans="1:16" s="13" customFormat="1" ht="32.1" customHeight="1" x14ac:dyDescent="0.3">
      <c r="A29" s="33" t="s">
        <v>37</v>
      </c>
      <c r="B29" s="11">
        <v>48</v>
      </c>
      <c r="C29" s="11">
        <v>33</v>
      </c>
      <c r="D29" s="11"/>
      <c r="E29" s="11"/>
      <c r="F29" s="11">
        <v>43</v>
      </c>
      <c r="G29" s="11">
        <v>10</v>
      </c>
      <c r="H29" s="11">
        <v>8</v>
      </c>
      <c r="I29" s="11">
        <v>10</v>
      </c>
      <c r="J29" s="11">
        <v>7</v>
      </c>
      <c r="K29" s="11">
        <v>8</v>
      </c>
      <c r="L29" s="11">
        <v>10</v>
      </c>
      <c r="M29" s="27">
        <f t="shared" si="1"/>
        <v>177</v>
      </c>
      <c r="N29" s="22"/>
      <c r="O29" s="12"/>
      <c r="P29" s="12"/>
    </row>
    <row r="30" spans="1:16" s="13" customFormat="1" ht="32.1" customHeight="1" x14ac:dyDescent="0.3">
      <c r="A30" s="33" t="s">
        <v>34</v>
      </c>
      <c r="B30" s="11">
        <v>50</v>
      </c>
      <c r="C30" s="11">
        <v>32</v>
      </c>
      <c r="D30" s="11"/>
      <c r="E30" s="11"/>
      <c r="F30" s="11">
        <v>39</v>
      </c>
      <c r="G30" s="11">
        <v>10</v>
      </c>
      <c r="H30" s="11">
        <v>8</v>
      </c>
      <c r="I30" s="11">
        <v>9</v>
      </c>
      <c r="J30" s="11">
        <v>9</v>
      </c>
      <c r="K30" s="11">
        <v>8</v>
      </c>
      <c r="L30" s="11">
        <v>10</v>
      </c>
      <c r="M30" s="27">
        <f t="shared" si="1"/>
        <v>175</v>
      </c>
      <c r="N30" s="22"/>
      <c r="O30" s="12"/>
      <c r="P30" s="12"/>
    </row>
    <row r="31" spans="1:16" s="13" customFormat="1" ht="32.1" customHeight="1" x14ac:dyDescent="0.3">
      <c r="A31" s="33" t="s">
        <v>60</v>
      </c>
      <c r="B31" s="11">
        <v>50</v>
      </c>
      <c r="C31" s="11">
        <v>33</v>
      </c>
      <c r="D31" s="11"/>
      <c r="E31" s="11"/>
      <c r="F31" s="11">
        <v>45</v>
      </c>
      <c r="G31" s="11">
        <v>10</v>
      </c>
      <c r="H31" s="11">
        <v>4</v>
      </c>
      <c r="I31" s="11">
        <v>7</v>
      </c>
      <c r="J31" s="11">
        <v>6</v>
      </c>
      <c r="K31" s="11">
        <v>8</v>
      </c>
      <c r="L31" s="11">
        <v>10</v>
      </c>
      <c r="M31" s="27">
        <f t="shared" si="1"/>
        <v>173</v>
      </c>
      <c r="N31" s="22"/>
      <c r="O31" s="12"/>
      <c r="P31" s="12"/>
    </row>
    <row r="32" spans="1:16" s="13" customFormat="1" ht="32.1" customHeight="1" x14ac:dyDescent="0.3">
      <c r="A32" s="33" t="s">
        <v>48</v>
      </c>
      <c r="B32" s="11">
        <v>50</v>
      </c>
      <c r="C32" s="11">
        <v>33</v>
      </c>
      <c r="D32" s="11"/>
      <c r="E32" s="11"/>
      <c r="F32" s="11">
        <v>40</v>
      </c>
      <c r="G32" s="11">
        <v>10</v>
      </c>
      <c r="H32" s="11">
        <v>10</v>
      </c>
      <c r="I32" s="11">
        <v>7</v>
      </c>
      <c r="J32" s="11">
        <v>4</v>
      </c>
      <c r="K32" s="11">
        <v>8</v>
      </c>
      <c r="L32" s="11">
        <v>10</v>
      </c>
      <c r="M32" s="27">
        <f t="shared" si="1"/>
        <v>172</v>
      </c>
      <c r="N32" s="22"/>
      <c r="O32" s="12"/>
      <c r="P32" s="12"/>
    </row>
    <row r="33" spans="1:16" s="13" customFormat="1" ht="32.1" customHeight="1" x14ac:dyDescent="0.3">
      <c r="A33" s="33" t="s">
        <v>58</v>
      </c>
      <c r="B33" s="11">
        <v>50</v>
      </c>
      <c r="C33" s="11">
        <v>32</v>
      </c>
      <c r="D33" s="11"/>
      <c r="E33" s="11"/>
      <c r="F33" s="11">
        <v>46</v>
      </c>
      <c r="G33" s="11">
        <v>10</v>
      </c>
      <c r="H33" s="11">
        <v>4</v>
      </c>
      <c r="I33" s="11">
        <v>5</v>
      </c>
      <c r="J33" s="11">
        <v>7</v>
      </c>
      <c r="K33" s="11">
        <v>7</v>
      </c>
      <c r="L33" s="11">
        <v>10</v>
      </c>
      <c r="M33" s="27">
        <f t="shared" si="1"/>
        <v>171</v>
      </c>
      <c r="N33" s="22"/>
      <c r="O33" s="12"/>
      <c r="P33" s="12"/>
    </row>
    <row r="34" spans="1:16" s="13" customFormat="1" ht="32.1" customHeight="1" x14ac:dyDescent="0.3">
      <c r="A34" s="33" t="s">
        <v>30</v>
      </c>
      <c r="B34" s="11">
        <v>49</v>
      </c>
      <c r="C34" s="11">
        <v>18</v>
      </c>
      <c r="D34" s="11"/>
      <c r="E34" s="11"/>
      <c r="F34" s="11">
        <v>41</v>
      </c>
      <c r="G34" s="11">
        <v>9</v>
      </c>
      <c r="H34" s="11">
        <v>10</v>
      </c>
      <c r="I34" s="11">
        <v>10</v>
      </c>
      <c r="J34" s="11">
        <v>10</v>
      </c>
      <c r="K34" s="11">
        <v>10</v>
      </c>
      <c r="L34" s="11">
        <v>10</v>
      </c>
      <c r="M34" s="27">
        <f t="shared" si="1"/>
        <v>167</v>
      </c>
      <c r="N34" s="22"/>
      <c r="O34" s="12"/>
      <c r="P34" s="12"/>
    </row>
    <row r="35" spans="1:16" s="13" customFormat="1" ht="32.1" customHeight="1" x14ac:dyDescent="0.3">
      <c r="A35" s="33" t="s">
        <v>45</v>
      </c>
      <c r="B35" s="11">
        <v>50</v>
      </c>
      <c r="C35" s="11">
        <v>34</v>
      </c>
      <c r="D35" s="11"/>
      <c r="E35" s="11"/>
      <c r="F35" s="11">
        <v>38</v>
      </c>
      <c r="G35" s="11">
        <v>10</v>
      </c>
      <c r="H35" s="11">
        <v>10</v>
      </c>
      <c r="I35" s="11">
        <v>3</v>
      </c>
      <c r="J35" s="11">
        <v>5</v>
      </c>
      <c r="K35" s="11">
        <v>7</v>
      </c>
      <c r="L35" s="11">
        <v>10</v>
      </c>
      <c r="M35" s="27">
        <f t="shared" si="1"/>
        <v>167</v>
      </c>
      <c r="N35" s="22"/>
      <c r="O35" s="12"/>
      <c r="P35" s="12"/>
    </row>
    <row r="36" spans="1:16" s="13" customFormat="1" ht="32.1" customHeight="1" x14ac:dyDescent="0.3">
      <c r="A36" s="33" t="s">
        <v>53</v>
      </c>
      <c r="B36" s="11">
        <v>49</v>
      </c>
      <c r="C36" s="11">
        <v>25</v>
      </c>
      <c r="D36" s="11"/>
      <c r="E36" s="11"/>
      <c r="F36" s="11">
        <v>41</v>
      </c>
      <c r="G36" s="11">
        <v>10</v>
      </c>
      <c r="H36" s="11">
        <v>10</v>
      </c>
      <c r="I36" s="11">
        <v>6</v>
      </c>
      <c r="J36" s="11">
        <v>6</v>
      </c>
      <c r="K36" s="11">
        <v>7</v>
      </c>
      <c r="L36" s="11">
        <v>10</v>
      </c>
      <c r="M36" s="27">
        <f t="shared" si="1"/>
        <v>164</v>
      </c>
      <c r="N36" s="22"/>
      <c r="O36" s="12"/>
      <c r="P36" s="12"/>
    </row>
    <row r="37" spans="1:16" s="13" customFormat="1" ht="32.1" customHeight="1" x14ac:dyDescent="0.3">
      <c r="A37" s="33" t="s">
        <v>46</v>
      </c>
      <c r="B37" s="11">
        <v>49</v>
      </c>
      <c r="C37" s="11">
        <v>32</v>
      </c>
      <c r="D37" s="11"/>
      <c r="E37" s="11"/>
      <c r="F37" s="11">
        <v>37</v>
      </c>
      <c r="G37" s="11">
        <v>10</v>
      </c>
      <c r="H37" s="11">
        <v>8</v>
      </c>
      <c r="I37" s="11">
        <v>4</v>
      </c>
      <c r="J37" s="11">
        <v>4</v>
      </c>
      <c r="K37" s="11">
        <v>7</v>
      </c>
      <c r="L37" s="11">
        <v>10</v>
      </c>
      <c r="M37" s="27">
        <f t="shared" si="1"/>
        <v>161</v>
      </c>
      <c r="N37" s="22"/>
      <c r="O37" s="12"/>
      <c r="P37" s="12"/>
    </row>
    <row r="38" spans="1:16" s="13" customFormat="1" ht="32.1" customHeight="1" x14ac:dyDescent="0.3">
      <c r="A38" s="33" t="s">
        <v>41</v>
      </c>
      <c r="B38" s="11">
        <v>50</v>
      </c>
      <c r="C38" s="11">
        <v>23</v>
      </c>
      <c r="D38" s="11"/>
      <c r="E38" s="11"/>
      <c r="F38" s="11">
        <v>41</v>
      </c>
      <c r="G38" s="11">
        <v>9</v>
      </c>
      <c r="H38" s="11">
        <v>4</v>
      </c>
      <c r="I38" s="11">
        <v>10</v>
      </c>
      <c r="J38" s="11">
        <v>6</v>
      </c>
      <c r="K38" s="11">
        <v>7</v>
      </c>
      <c r="L38" s="11">
        <v>10</v>
      </c>
      <c r="M38" s="27">
        <f t="shared" si="1"/>
        <v>160</v>
      </c>
      <c r="N38" s="22"/>
      <c r="O38" s="12"/>
      <c r="P38" s="12"/>
    </row>
    <row r="39" spans="1:16" s="13" customFormat="1" ht="32.1" customHeight="1" x14ac:dyDescent="0.3">
      <c r="A39" s="33" t="s">
        <v>47</v>
      </c>
      <c r="B39" s="11">
        <v>49</v>
      </c>
      <c r="C39" s="11">
        <v>32</v>
      </c>
      <c r="D39" s="11"/>
      <c r="E39" s="11"/>
      <c r="F39" s="11">
        <v>38</v>
      </c>
      <c r="G39" s="11">
        <v>10</v>
      </c>
      <c r="H39" s="11">
        <v>4</v>
      </c>
      <c r="I39" s="11">
        <v>6</v>
      </c>
      <c r="J39" s="11">
        <v>5</v>
      </c>
      <c r="K39" s="11">
        <v>6</v>
      </c>
      <c r="L39" s="11">
        <v>10</v>
      </c>
      <c r="M39" s="27">
        <f t="shared" si="1"/>
        <v>160</v>
      </c>
      <c r="N39" s="22"/>
      <c r="O39" s="12"/>
      <c r="P39" s="12"/>
    </row>
    <row r="40" spans="1:16" s="13" customFormat="1" ht="32.1" customHeight="1" x14ac:dyDescent="0.3">
      <c r="A40" s="33" t="s">
        <v>59</v>
      </c>
      <c r="B40" s="11">
        <v>50</v>
      </c>
      <c r="C40" s="11">
        <v>24</v>
      </c>
      <c r="D40" s="11"/>
      <c r="E40" s="11"/>
      <c r="F40" s="11">
        <v>43</v>
      </c>
      <c r="G40" s="11">
        <v>9</v>
      </c>
      <c r="H40" s="11">
        <v>4</v>
      </c>
      <c r="I40" s="11">
        <v>4</v>
      </c>
      <c r="J40" s="11">
        <v>6</v>
      </c>
      <c r="K40" s="11">
        <v>10</v>
      </c>
      <c r="L40" s="11">
        <v>10</v>
      </c>
      <c r="M40" s="27">
        <f t="shared" si="1"/>
        <v>160</v>
      </c>
      <c r="N40" s="22"/>
      <c r="O40" s="12"/>
      <c r="P40" s="12"/>
    </row>
    <row r="41" spans="1:16" s="13" customFormat="1" ht="32.1" customHeight="1" x14ac:dyDescent="0.3">
      <c r="A41" s="33" t="s">
        <v>33</v>
      </c>
      <c r="B41" s="11">
        <v>50</v>
      </c>
      <c r="C41" s="11">
        <v>21</v>
      </c>
      <c r="D41" s="11"/>
      <c r="E41" s="11"/>
      <c r="F41" s="11">
        <v>39</v>
      </c>
      <c r="G41" s="11">
        <v>9</v>
      </c>
      <c r="H41" s="11">
        <v>10</v>
      </c>
      <c r="I41" s="11">
        <v>6</v>
      </c>
      <c r="J41" s="11">
        <v>6</v>
      </c>
      <c r="K41" s="11">
        <v>5</v>
      </c>
      <c r="L41" s="11">
        <v>10</v>
      </c>
      <c r="M41" s="27">
        <f t="shared" si="1"/>
        <v>156</v>
      </c>
      <c r="N41" s="22"/>
      <c r="O41" s="12"/>
      <c r="P41" s="12"/>
    </row>
    <row r="42" spans="1:16" s="13" customFormat="1" ht="32.1" customHeight="1" x14ac:dyDescent="0.3">
      <c r="A42" s="33" t="s">
        <v>49</v>
      </c>
      <c r="B42" s="11">
        <v>50</v>
      </c>
      <c r="C42" s="11">
        <v>20</v>
      </c>
      <c r="D42" s="11"/>
      <c r="E42" s="11"/>
      <c r="F42" s="11">
        <v>42</v>
      </c>
      <c r="G42" s="11">
        <v>9</v>
      </c>
      <c r="H42" s="11">
        <v>8</v>
      </c>
      <c r="I42" s="11">
        <v>6</v>
      </c>
      <c r="J42" s="11">
        <v>5</v>
      </c>
      <c r="K42" s="11">
        <v>6</v>
      </c>
      <c r="L42" s="11">
        <v>10</v>
      </c>
      <c r="M42" s="27">
        <f t="shared" si="1"/>
        <v>156</v>
      </c>
      <c r="N42" s="22"/>
      <c r="O42" s="12"/>
      <c r="P42" s="12"/>
    </row>
    <row r="43" spans="1:16" s="13" customFormat="1" ht="32.1" customHeight="1" x14ac:dyDescent="0.3">
      <c r="A43" s="33" t="s">
        <v>52</v>
      </c>
      <c r="B43" s="11">
        <v>49</v>
      </c>
      <c r="C43" s="11">
        <v>25</v>
      </c>
      <c r="D43" s="11"/>
      <c r="E43" s="11"/>
      <c r="F43" s="11">
        <v>36</v>
      </c>
      <c r="G43" s="11">
        <v>9</v>
      </c>
      <c r="H43" s="11">
        <v>4</v>
      </c>
      <c r="I43" s="11">
        <v>5</v>
      </c>
      <c r="J43" s="11">
        <v>6</v>
      </c>
      <c r="K43" s="11">
        <v>10</v>
      </c>
      <c r="L43" s="11">
        <v>10</v>
      </c>
      <c r="M43" s="27">
        <f t="shared" si="1"/>
        <v>154</v>
      </c>
      <c r="N43" s="22"/>
      <c r="O43" s="12"/>
      <c r="P43" s="12"/>
    </row>
    <row r="44" spans="1:16" s="13" customFormat="1" ht="32.1" customHeight="1" x14ac:dyDescent="0.3">
      <c r="A44" s="33" t="s">
        <v>54</v>
      </c>
      <c r="B44" s="11">
        <v>50</v>
      </c>
      <c r="C44" s="11">
        <v>28</v>
      </c>
      <c r="D44" s="11"/>
      <c r="E44" s="11"/>
      <c r="F44" s="11">
        <v>42</v>
      </c>
      <c r="G44" s="11">
        <v>9</v>
      </c>
      <c r="H44" s="11">
        <v>4</v>
      </c>
      <c r="I44" s="11">
        <v>1</v>
      </c>
      <c r="J44" s="11">
        <v>5</v>
      </c>
      <c r="K44" s="11">
        <v>4</v>
      </c>
      <c r="L44" s="11">
        <v>10</v>
      </c>
      <c r="M44" s="27">
        <f t="shared" si="1"/>
        <v>153</v>
      </c>
      <c r="N44" s="22"/>
      <c r="O44" s="12"/>
      <c r="P44" s="12"/>
    </row>
    <row r="45" spans="1:16" s="13" customFormat="1" ht="32.1" customHeight="1" x14ac:dyDescent="0.3">
      <c r="A45" s="33" t="s">
        <v>55</v>
      </c>
      <c r="B45" s="11">
        <v>50</v>
      </c>
      <c r="C45" s="11">
        <v>21</v>
      </c>
      <c r="D45" s="11"/>
      <c r="E45" s="11"/>
      <c r="F45" s="11">
        <v>38</v>
      </c>
      <c r="G45" s="11">
        <v>9</v>
      </c>
      <c r="H45" s="11">
        <v>4</v>
      </c>
      <c r="I45" s="11">
        <v>8</v>
      </c>
      <c r="J45" s="11">
        <v>8</v>
      </c>
      <c r="K45" s="11">
        <v>5</v>
      </c>
      <c r="L45" s="11">
        <v>10</v>
      </c>
      <c r="M45" s="27">
        <f t="shared" si="1"/>
        <v>153</v>
      </c>
      <c r="N45" s="22"/>
      <c r="O45" s="12"/>
      <c r="P45" s="12"/>
    </row>
    <row r="46" spans="1:16" s="13" customFormat="1" ht="32.1" customHeight="1" x14ac:dyDescent="0.3">
      <c r="A46" s="33" t="s">
        <v>42</v>
      </c>
      <c r="B46" s="11">
        <v>50</v>
      </c>
      <c r="C46" s="11">
        <v>19</v>
      </c>
      <c r="D46" s="11"/>
      <c r="E46" s="11"/>
      <c r="F46" s="11">
        <v>41</v>
      </c>
      <c r="G46" s="11">
        <v>9</v>
      </c>
      <c r="H46" s="11">
        <v>6</v>
      </c>
      <c r="I46" s="11">
        <v>5</v>
      </c>
      <c r="J46" s="11">
        <v>4</v>
      </c>
      <c r="K46" s="11">
        <v>8</v>
      </c>
      <c r="L46" s="11">
        <v>10</v>
      </c>
      <c r="M46" s="27">
        <f t="shared" si="1"/>
        <v>152</v>
      </c>
      <c r="N46" s="22"/>
      <c r="O46" s="12"/>
      <c r="P46" s="12"/>
    </row>
    <row r="47" spans="1:16" s="13" customFormat="1" ht="32.1" customHeight="1" x14ac:dyDescent="0.3">
      <c r="A47" s="33" t="s">
        <v>39</v>
      </c>
      <c r="B47" s="11">
        <v>50</v>
      </c>
      <c r="C47" s="11">
        <v>20</v>
      </c>
      <c r="D47" s="11"/>
      <c r="E47" s="11"/>
      <c r="F47" s="11">
        <v>38</v>
      </c>
      <c r="G47" s="11">
        <v>9</v>
      </c>
      <c r="H47" s="11">
        <v>6</v>
      </c>
      <c r="I47" s="11">
        <v>5</v>
      </c>
      <c r="J47" s="11">
        <v>5</v>
      </c>
      <c r="K47" s="11">
        <v>6</v>
      </c>
      <c r="L47" s="11">
        <v>10</v>
      </c>
      <c r="M47" s="27">
        <f t="shared" si="1"/>
        <v>149</v>
      </c>
      <c r="N47" s="22"/>
      <c r="O47" s="12"/>
      <c r="P47" s="12"/>
    </row>
    <row r="48" spans="1:16" s="13" customFormat="1" ht="32.1" customHeight="1" x14ac:dyDescent="0.3">
      <c r="A48" s="33" t="s">
        <v>43</v>
      </c>
      <c r="B48" s="11">
        <v>46</v>
      </c>
      <c r="C48" s="11">
        <v>17</v>
      </c>
      <c r="D48" s="11"/>
      <c r="E48" s="11"/>
      <c r="F48" s="11">
        <v>39</v>
      </c>
      <c r="G48" s="11">
        <v>8</v>
      </c>
      <c r="H48" s="11">
        <v>6</v>
      </c>
      <c r="I48" s="11">
        <v>10</v>
      </c>
      <c r="J48" s="11">
        <v>4</v>
      </c>
      <c r="K48" s="11">
        <v>9</v>
      </c>
      <c r="L48" s="11">
        <v>10</v>
      </c>
      <c r="M48" s="27">
        <f t="shared" si="1"/>
        <v>149</v>
      </c>
      <c r="N48" s="22"/>
      <c r="O48" s="12"/>
      <c r="P48" s="12"/>
    </row>
    <row r="49" spans="1:16" s="13" customFormat="1" ht="32.1" customHeight="1" x14ac:dyDescent="0.3">
      <c r="A49" s="33" t="s">
        <v>51</v>
      </c>
      <c r="B49" s="11">
        <v>50</v>
      </c>
      <c r="C49" s="11">
        <v>24</v>
      </c>
      <c r="D49" s="11"/>
      <c r="E49" s="11"/>
      <c r="F49" s="11">
        <v>39</v>
      </c>
      <c r="G49" s="11">
        <v>9</v>
      </c>
      <c r="H49" s="11">
        <v>4</v>
      </c>
      <c r="I49" s="11">
        <v>3</v>
      </c>
      <c r="J49" s="11">
        <v>3</v>
      </c>
      <c r="K49" s="11">
        <v>6</v>
      </c>
      <c r="L49" s="11">
        <v>10</v>
      </c>
      <c r="M49" s="27">
        <f t="shared" si="1"/>
        <v>148</v>
      </c>
      <c r="N49" s="22"/>
      <c r="O49" s="12"/>
      <c r="P49" s="12"/>
    </row>
    <row r="50" spans="1:16" s="13" customFormat="1" ht="32.1" customHeight="1" x14ac:dyDescent="0.3">
      <c r="A50" s="33" t="s">
        <v>32</v>
      </c>
      <c r="B50" s="11">
        <v>35</v>
      </c>
      <c r="C50" s="11">
        <v>23</v>
      </c>
      <c r="D50" s="11"/>
      <c r="E50" s="11"/>
      <c r="F50" s="11">
        <v>43</v>
      </c>
      <c r="G50" s="11">
        <v>8</v>
      </c>
      <c r="H50" s="11">
        <v>6</v>
      </c>
      <c r="I50" s="11">
        <v>10</v>
      </c>
      <c r="J50" s="11">
        <v>6</v>
      </c>
      <c r="K50" s="11">
        <v>6</v>
      </c>
      <c r="L50" s="11">
        <v>10</v>
      </c>
      <c r="M50" s="27">
        <f t="shared" si="1"/>
        <v>147</v>
      </c>
      <c r="N50" s="22"/>
      <c r="O50" s="12"/>
      <c r="P50" s="12"/>
    </row>
    <row r="51" spans="1:16" s="13" customFormat="1" ht="32.1" customHeight="1" x14ac:dyDescent="0.3">
      <c r="A51" s="33" t="s">
        <v>44</v>
      </c>
      <c r="B51" s="11">
        <v>49</v>
      </c>
      <c r="C51" s="11">
        <v>23</v>
      </c>
      <c r="D51" s="11"/>
      <c r="E51" s="11"/>
      <c r="F51" s="11">
        <v>38</v>
      </c>
      <c r="G51" s="11">
        <v>9</v>
      </c>
      <c r="H51" s="11">
        <v>4</v>
      </c>
      <c r="I51" s="11">
        <v>1</v>
      </c>
      <c r="J51" s="11">
        <v>5</v>
      </c>
      <c r="K51" s="11">
        <v>5</v>
      </c>
      <c r="L51" s="11">
        <v>10</v>
      </c>
      <c r="M51" s="27">
        <f t="shared" si="1"/>
        <v>144</v>
      </c>
      <c r="N51" s="22"/>
      <c r="O51" s="12"/>
      <c r="P51" s="12"/>
    </row>
    <row r="52" spans="1:16" s="13" customFormat="1" ht="32.1" customHeight="1" x14ac:dyDescent="0.3">
      <c r="A52" s="33" t="s">
        <v>57</v>
      </c>
      <c r="B52" s="11">
        <v>30</v>
      </c>
      <c r="C52" s="11">
        <v>32</v>
      </c>
      <c r="D52" s="11"/>
      <c r="E52" s="11"/>
      <c r="F52" s="11">
        <v>42</v>
      </c>
      <c r="G52" s="11">
        <v>8</v>
      </c>
      <c r="H52" s="11">
        <v>4</v>
      </c>
      <c r="I52" s="11">
        <v>3</v>
      </c>
      <c r="J52" s="11">
        <v>5</v>
      </c>
      <c r="K52" s="11">
        <v>10</v>
      </c>
      <c r="L52" s="11">
        <v>10</v>
      </c>
      <c r="M52" s="27">
        <f t="shared" si="1"/>
        <v>144</v>
      </c>
      <c r="N52" s="22"/>
      <c r="O52" s="12"/>
      <c r="P52" s="12"/>
    </row>
    <row r="53" spans="1:16" s="13" customFormat="1" ht="32.1" customHeight="1" x14ac:dyDescent="0.3">
      <c r="A53" s="33" t="s">
        <v>38</v>
      </c>
      <c r="B53" s="11">
        <v>46</v>
      </c>
      <c r="C53" s="11">
        <v>19</v>
      </c>
      <c r="D53" s="11"/>
      <c r="E53" s="11"/>
      <c r="F53" s="11">
        <v>39</v>
      </c>
      <c r="G53" s="11">
        <v>8</v>
      </c>
      <c r="H53" s="11">
        <v>4</v>
      </c>
      <c r="I53" s="11">
        <v>5</v>
      </c>
      <c r="J53" s="11">
        <v>5</v>
      </c>
      <c r="K53" s="11">
        <v>7</v>
      </c>
      <c r="L53" s="11">
        <v>10</v>
      </c>
      <c r="M53" s="27">
        <f t="shared" si="1"/>
        <v>143</v>
      </c>
      <c r="N53" s="22"/>
      <c r="O53" s="12"/>
      <c r="P53" s="12"/>
    </row>
    <row r="54" spans="1:16" s="13" customFormat="1" ht="32.1" customHeight="1" x14ac:dyDescent="0.3">
      <c r="A54" s="33" t="s">
        <v>40</v>
      </c>
      <c r="B54" s="11">
        <v>38</v>
      </c>
      <c r="C54" s="11">
        <v>24</v>
      </c>
      <c r="D54" s="11"/>
      <c r="E54" s="11"/>
      <c r="F54" s="11">
        <v>39</v>
      </c>
      <c r="G54" s="11">
        <v>8</v>
      </c>
      <c r="H54" s="11">
        <v>4</v>
      </c>
      <c r="I54" s="11">
        <v>7</v>
      </c>
      <c r="J54" s="11">
        <v>5</v>
      </c>
      <c r="K54" s="11">
        <v>8</v>
      </c>
      <c r="L54" s="11">
        <v>10</v>
      </c>
      <c r="M54" s="27">
        <f t="shared" si="1"/>
        <v>143</v>
      </c>
      <c r="N54" s="22"/>
      <c r="O54" s="12"/>
      <c r="P54" s="12"/>
    </row>
    <row r="55" spans="1:16" s="13" customFormat="1" ht="32.1" customHeight="1" x14ac:dyDescent="0.3">
      <c r="A55" s="33" t="s">
        <v>50</v>
      </c>
      <c r="B55" s="11">
        <v>49</v>
      </c>
      <c r="C55" s="11">
        <v>17</v>
      </c>
      <c r="D55" s="11"/>
      <c r="E55" s="11"/>
      <c r="F55" s="11">
        <v>38</v>
      </c>
      <c r="G55" s="11">
        <v>9</v>
      </c>
      <c r="H55" s="11">
        <v>4</v>
      </c>
      <c r="I55" s="11">
        <v>1</v>
      </c>
      <c r="J55" s="11">
        <v>5</v>
      </c>
      <c r="K55" s="11">
        <v>10</v>
      </c>
      <c r="L55" s="11">
        <v>10</v>
      </c>
      <c r="M55" s="27">
        <f t="shared" si="1"/>
        <v>143</v>
      </c>
      <c r="N55" s="22"/>
      <c r="O55" s="12"/>
      <c r="P55" s="12"/>
    </row>
    <row r="56" spans="1:16" s="13" customFormat="1" ht="32.1" customHeight="1" x14ac:dyDescent="0.3">
      <c r="A56" s="36" t="s">
        <v>31</v>
      </c>
      <c r="B56" s="11">
        <v>35</v>
      </c>
      <c r="C56" s="11">
        <v>22</v>
      </c>
      <c r="D56" s="11"/>
      <c r="E56" s="11"/>
      <c r="F56" s="11">
        <v>36</v>
      </c>
      <c r="G56" s="11">
        <v>8</v>
      </c>
      <c r="H56" s="11">
        <v>6</v>
      </c>
      <c r="I56" s="11">
        <v>7</v>
      </c>
      <c r="J56" s="11">
        <v>5</v>
      </c>
      <c r="K56" s="11">
        <v>10</v>
      </c>
      <c r="L56" s="11">
        <v>10</v>
      </c>
      <c r="M56" s="27">
        <f t="shared" si="1"/>
        <v>139</v>
      </c>
      <c r="N56" s="22"/>
      <c r="O56" s="12"/>
      <c r="P56" s="12"/>
    </row>
    <row r="57" spans="1:16" s="13" customFormat="1" ht="32.1" customHeight="1" x14ac:dyDescent="0.3">
      <c r="A57" s="34" t="s">
        <v>61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26"/>
      <c r="N57" s="22"/>
      <c r="O57" s="12"/>
      <c r="P57" s="12"/>
    </row>
    <row r="58" spans="1:16" s="13" customFormat="1" ht="32.1" customHeight="1" x14ac:dyDescent="0.3">
      <c r="A58" s="33" t="s">
        <v>70</v>
      </c>
      <c r="B58" s="11">
        <v>50</v>
      </c>
      <c r="C58" s="11">
        <v>50</v>
      </c>
      <c r="D58" s="11"/>
      <c r="E58" s="11"/>
      <c r="F58" s="11">
        <v>47</v>
      </c>
      <c r="G58" s="11">
        <v>11</v>
      </c>
      <c r="H58" s="11">
        <v>10</v>
      </c>
      <c r="I58" s="11">
        <v>9</v>
      </c>
      <c r="J58" s="11">
        <v>10</v>
      </c>
      <c r="K58" s="11">
        <v>5</v>
      </c>
      <c r="L58" s="11">
        <v>11</v>
      </c>
      <c r="M58" s="27">
        <f t="shared" ref="M58:M74" si="2">SUM(B58:L58)</f>
        <v>203</v>
      </c>
      <c r="N58" s="22"/>
      <c r="O58" s="12"/>
      <c r="P58" s="12"/>
    </row>
    <row r="59" spans="1:16" s="13" customFormat="1" ht="32.1" customHeight="1" x14ac:dyDescent="0.3">
      <c r="A59" s="33" t="s">
        <v>73</v>
      </c>
      <c r="B59" s="11">
        <v>50</v>
      </c>
      <c r="C59" s="11">
        <v>46</v>
      </c>
      <c r="D59" s="11"/>
      <c r="E59" s="11"/>
      <c r="F59" s="11">
        <v>46</v>
      </c>
      <c r="G59" s="11">
        <v>10</v>
      </c>
      <c r="H59" s="11">
        <v>11</v>
      </c>
      <c r="I59" s="11">
        <v>10</v>
      </c>
      <c r="J59" s="11">
        <v>8</v>
      </c>
      <c r="K59" s="11">
        <v>5</v>
      </c>
      <c r="L59" s="11">
        <v>10</v>
      </c>
      <c r="M59" s="27">
        <f t="shared" si="2"/>
        <v>196</v>
      </c>
      <c r="N59" s="22"/>
      <c r="O59" s="12"/>
      <c r="P59" s="12"/>
    </row>
    <row r="60" spans="1:16" s="13" customFormat="1" ht="32.1" customHeight="1" x14ac:dyDescent="0.3">
      <c r="A60" s="33" t="s">
        <v>75</v>
      </c>
      <c r="B60" s="11">
        <v>50</v>
      </c>
      <c r="C60" s="11">
        <v>50</v>
      </c>
      <c r="D60" s="11"/>
      <c r="E60" s="11"/>
      <c r="F60" s="11">
        <v>42</v>
      </c>
      <c r="G60" s="11">
        <v>10</v>
      </c>
      <c r="H60" s="11">
        <v>10</v>
      </c>
      <c r="I60" s="11">
        <v>3</v>
      </c>
      <c r="J60" s="11">
        <v>9</v>
      </c>
      <c r="K60" s="11">
        <v>6</v>
      </c>
      <c r="L60" s="11">
        <v>10</v>
      </c>
      <c r="M60" s="27">
        <f t="shared" si="2"/>
        <v>190</v>
      </c>
      <c r="N60" s="22"/>
      <c r="O60" s="12"/>
      <c r="P60" s="12"/>
    </row>
    <row r="61" spans="1:16" s="13" customFormat="1" ht="32.1" customHeight="1" x14ac:dyDescent="0.3">
      <c r="A61" s="33" t="s">
        <v>72</v>
      </c>
      <c r="B61" s="11">
        <v>50</v>
      </c>
      <c r="C61" s="11">
        <v>36</v>
      </c>
      <c r="D61" s="11"/>
      <c r="E61" s="11"/>
      <c r="F61" s="11">
        <v>46</v>
      </c>
      <c r="G61" s="11">
        <v>10</v>
      </c>
      <c r="H61" s="11">
        <v>10</v>
      </c>
      <c r="I61" s="11">
        <v>10</v>
      </c>
      <c r="J61" s="11">
        <v>8</v>
      </c>
      <c r="K61" s="11">
        <v>5</v>
      </c>
      <c r="L61" s="11">
        <v>10</v>
      </c>
      <c r="M61" s="27">
        <f t="shared" si="2"/>
        <v>185</v>
      </c>
      <c r="N61" s="22"/>
      <c r="O61" s="12"/>
      <c r="P61" s="12"/>
    </row>
    <row r="62" spans="1:16" s="13" customFormat="1" ht="32.1" customHeight="1" x14ac:dyDescent="0.3">
      <c r="A62" s="33" t="s">
        <v>74</v>
      </c>
      <c r="B62" s="11">
        <v>50</v>
      </c>
      <c r="C62" s="11">
        <v>45</v>
      </c>
      <c r="D62" s="11"/>
      <c r="E62" s="11"/>
      <c r="F62" s="11">
        <v>42</v>
      </c>
      <c r="G62" s="11">
        <v>10</v>
      </c>
      <c r="H62" s="11">
        <v>8</v>
      </c>
      <c r="I62" s="11">
        <v>4</v>
      </c>
      <c r="J62" s="11">
        <v>6</v>
      </c>
      <c r="K62" s="11">
        <v>9</v>
      </c>
      <c r="L62" s="11">
        <v>10</v>
      </c>
      <c r="M62" s="27">
        <f t="shared" si="2"/>
        <v>184</v>
      </c>
      <c r="N62" s="22"/>
      <c r="O62" s="12"/>
      <c r="P62" s="12"/>
    </row>
    <row r="63" spans="1:16" s="13" customFormat="1" ht="32.1" customHeight="1" x14ac:dyDescent="0.3">
      <c r="A63" s="33" t="s">
        <v>71</v>
      </c>
      <c r="B63" s="11">
        <v>49</v>
      </c>
      <c r="C63" s="11">
        <v>36</v>
      </c>
      <c r="D63" s="11"/>
      <c r="E63" s="11"/>
      <c r="F63" s="11">
        <v>45</v>
      </c>
      <c r="G63" s="11">
        <v>10</v>
      </c>
      <c r="H63" s="11">
        <v>4</v>
      </c>
      <c r="I63" s="11">
        <v>9</v>
      </c>
      <c r="J63" s="11">
        <v>7</v>
      </c>
      <c r="K63" s="11">
        <v>7</v>
      </c>
      <c r="L63" s="11">
        <v>10</v>
      </c>
      <c r="M63" s="27">
        <f t="shared" si="2"/>
        <v>177</v>
      </c>
      <c r="N63" s="22"/>
      <c r="O63" s="12"/>
      <c r="P63" s="12"/>
    </row>
    <row r="64" spans="1:16" s="13" customFormat="1" ht="32.1" customHeight="1" x14ac:dyDescent="0.3">
      <c r="A64" s="33" t="s">
        <v>68</v>
      </c>
      <c r="B64" s="11">
        <v>48</v>
      </c>
      <c r="C64" s="11">
        <v>30</v>
      </c>
      <c r="D64" s="11"/>
      <c r="E64" s="11"/>
      <c r="F64" s="11">
        <v>45</v>
      </c>
      <c r="G64" s="11">
        <v>10</v>
      </c>
      <c r="H64" s="11">
        <v>10</v>
      </c>
      <c r="I64" s="11">
        <v>7</v>
      </c>
      <c r="J64" s="11">
        <v>6</v>
      </c>
      <c r="K64" s="11">
        <v>6</v>
      </c>
      <c r="L64" s="11">
        <v>10</v>
      </c>
      <c r="M64" s="27">
        <f t="shared" si="2"/>
        <v>172</v>
      </c>
      <c r="N64" s="22"/>
      <c r="O64" s="12"/>
      <c r="P64" s="12"/>
    </row>
    <row r="65" spans="1:16" s="13" customFormat="1" ht="32.1" customHeight="1" x14ac:dyDescent="0.3">
      <c r="A65" s="33" t="s">
        <v>66</v>
      </c>
      <c r="B65" s="11">
        <v>50</v>
      </c>
      <c r="C65" s="11">
        <v>25</v>
      </c>
      <c r="D65" s="11"/>
      <c r="E65" s="11"/>
      <c r="F65" s="11">
        <v>41</v>
      </c>
      <c r="G65" s="11">
        <v>9</v>
      </c>
      <c r="H65" s="11">
        <v>4</v>
      </c>
      <c r="I65" s="11">
        <v>8</v>
      </c>
      <c r="J65" s="11">
        <v>8</v>
      </c>
      <c r="K65" s="11">
        <v>6</v>
      </c>
      <c r="L65" s="11">
        <v>10</v>
      </c>
      <c r="M65" s="27">
        <f t="shared" si="2"/>
        <v>161</v>
      </c>
      <c r="N65" s="22"/>
      <c r="O65" s="12"/>
      <c r="P65" s="12"/>
    </row>
    <row r="66" spans="1:16" s="13" customFormat="1" ht="32.1" customHeight="1" x14ac:dyDescent="0.3">
      <c r="A66" s="33" t="s">
        <v>77</v>
      </c>
      <c r="B66" s="11">
        <v>43</v>
      </c>
      <c r="C66" s="11">
        <v>32</v>
      </c>
      <c r="D66" s="11"/>
      <c r="E66" s="11"/>
      <c r="F66" s="11">
        <v>45</v>
      </c>
      <c r="G66" s="11">
        <v>9</v>
      </c>
      <c r="H66" s="11">
        <v>4</v>
      </c>
      <c r="I66" s="11">
        <v>2</v>
      </c>
      <c r="J66" s="11">
        <v>7</v>
      </c>
      <c r="K66" s="11">
        <v>8</v>
      </c>
      <c r="L66" s="11">
        <v>10</v>
      </c>
      <c r="M66" s="27">
        <f t="shared" si="2"/>
        <v>160</v>
      </c>
      <c r="N66" s="22"/>
      <c r="O66" s="12"/>
      <c r="P66" s="12"/>
    </row>
    <row r="67" spans="1:16" s="13" customFormat="1" ht="32.1" customHeight="1" x14ac:dyDescent="0.3">
      <c r="A67" s="33" t="s">
        <v>67</v>
      </c>
      <c r="B67" s="11">
        <v>49</v>
      </c>
      <c r="C67" s="11">
        <v>23</v>
      </c>
      <c r="D67" s="11"/>
      <c r="E67" s="11"/>
      <c r="F67" s="11">
        <v>38</v>
      </c>
      <c r="G67" s="11">
        <v>10</v>
      </c>
      <c r="H67" s="11">
        <v>10</v>
      </c>
      <c r="I67" s="11">
        <v>2</v>
      </c>
      <c r="J67" s="11">
        <v>5</v>
      </c>
      <c r="K67" s="11">
        <v>10</v>
      </c>
      <c r="L67" s="11">
        <v>11</v>
      </c>
      <c r="M67" s="27">
        <f t="shared" si="2"/>
        <v>158</v>
      </c>
      <c r="N67" s="22"/>
      <c r="O67" s="12"/>
      <c r="P67" s="12"/>
    </row>
    <row r="68" spans="1:16" s="13" customFormat="1" ht="32.1" customHeight="1" x14ac:dyDescent="0.3">
      <c r="A68" s="33" t="s">
        <v>63</v>
      </c>
      <c r="B68" s="11">
        <v>50</v>
      </c>
      <c r="C68" s="11">
        <v>14</v>
      </c>
      <c r="D68" s="11"/>
      <c r="E68" s="11"/>
      <c r="F68" s="11">
        <v>45</v>
      </c>
      <c r="G68" s="11">
        <v>8</v>
      </c>
      <c r="H68" s="11">
        <v>4</v>
      </c>
      <c r="I68" s="11">
        <v>10</v>
      </c>
      <c r="J68" s="11">
        <v>8</v>
      </c>
      <c r="K68" s="11">
        <v>5</v>
      </c>
      <c r="L68" s="11">
        <v>10</v>
      </c>
      <c r="M68" s="27">
        <f t="shared" si="2"/>
        <v>154</v>
      </c>
      <c r="N68" s="21"/>
      <c r="O68" s="12"/>
      <c r="P68" s="12"/>
    </row>
    <row r="69" spans="1:16" s="13" customFormat="1" ht="32.1" customHeight="1" x14ac:dyDescent="0.3">
      <c r="A69" s="33" t="s">
        <v>69</v>
      </c>
      <c r="B69" s="11">
        <v>50</v>
      </c>
      <c r="C69" s="11">
        <v>23</v>
      </c>
      <c r="D69" s="11"/>
      <c r="E69" s="11"/>
      <c r="F69" s="11">
        <v>40</v>
      </c>
      <c r="G69" s="11">
        <v>9</v>
      </c>
      <c r="H69" s="11">
        <v>4</v>
      </c>
      <c r="I69" s="11">
        <v>2</v>
      </c>
      <c r="J69" s="11">
        <v>5</v>
      </c>
      <c r="K69" s="11">
        <v>8</v>
      </c>
      <c r="L69" s="11">
        <v>10</v>
      </c>
      <c r="M69" s="27">
        <f t="shared" si="2"/>
        <v>151</v>
      </c>
      <c r="N69" s="22"/>
      <c r="O69" s="12"/>
      <c r="P69" s="12"/>
    </row>
    <row r="70" spans="1:16" s="13" customFormat="1" ht="32.1" customHeight="1" x14ac:dyDescent="0.3">
      <c r="A70" s="33" t="s">
        <v>78</v>
      </c>
      <c r="B70" s="11">
        <v>22</v>
      </c>
      <c r="C70" s="11">
        <v>49</v>
      </c>
      <c r="D70" s="11"/>
      <c r="E70" s="11"/>
      <c r="F70" s="11">
        <v>43</v>
      </c>
      <c r="G70" s="11">
        <v>9</v>
      </c>
      <c r="H70" s="11">
        <v>4</v>
      </c>
      <c r="I70" s="11">
        <v>3</v>
      </c>
      <c r="J70" s="11">
        <v>5</v>
      </c>
      <c r="K70" s="11">
        <v>6</v>
      </c>
      <c r="L70" s="11">
        <v>10</v>
      </c>
      <c r="M70" s="27">
        <f t="shared" si="2"/>
        <v>151</v>
      </c>
      <c r="N70" s="22"/>
      <c r="O70" s="12"/>
      <c r="P70" s="12"/>
    </row>
    <row r="71" spans="1:16" s="13" customFormat="1" ht="32.1" customHeight="1" x14ac:dyDescent="0.3">
      <c r="A71" s="33" t="s">
        <v>64</v>
      </c>
      <c r="B71" s="11">
        <v>50</v>
      </c>
      <c r="C71" s="11">
        <v>14</v>
      </c>
      <c r="D71" s="11"/>
      <c r="E71" s="11"/>
      <c r="F71" s="11">
        <v>40</v>
      </c>
      <c r="G71" s="11">
        <v>8</v>
      </c>
      <c r="H71" s="11">
        <v>4</v>
      </c>
      <c r="I71" s="11">
        <v>6</v>
      </c>
      <c r="J71" s="11">
        <v>4</v>
      </c>
      <c r="K71" s="11">
        <v>8</v>
      </c>
      <c r="L71" s="11">
        <v>10</v>
      </c>
      <c r="M71" s="27">
        <f t="shared" si="2"/>
        <v>144</v>
      </c>
      <c r="N71" s="22"/>
      <c r="O71" s="12"/>
      <c r="P71" s="12"/>
    </row>
    <row r="72" spans="1:16" s="13" customFormat="1" ht="32.1" customHeight="1" x14ac:dyDescent="0.3">
      <c r="A72" s="33" t="s">
        <v>76</v>
      </c>
      <c r="B72" s="11">
        <v>43</v>
      </c>
      <c r="C72" s="11">
        <v>20</v>
      </c>
      <c r="D72" s="11"/>
      <c r="E72" s="11"/>
      <c r="F72" s="11">
        <v>41</v>
      </c>
      <c r="G72" s="11">
        <v>8</v>
      </c>
      <c r="H72" s="11">
        <v>4</v>
      </c>
      <c r="I72" s="11">
        <v>5</v>
      </c>
      <c r="J72" s="11">
        <v>4</v>
      </c>
      <c r="K72" s="11">
        <v>6</v>
      </c>
      <c r="L72" s="11">
        <v>10</v>
      </c>
      <c r="M72" s="27">
        <f t="shared" si="2"/>
        <v>141</v>
      </c>
      <c r="N72" s="22"/>
      <c r="O72" s="12"/>
      <c r="P72" s="12"/>
    </row>
    <row r="73" spans="1:16" s="13" customFormat="1" ht="32.1" customHeight="1" x14ac:dyDescent="0.3">
      <c r="A73" s="33" t="s">
        <v>65</v>
      </c>
      <c r="B73" s="11">
        <v>50</v>
      </c>
      <c r="C73" s="11">
        <v>13</v>
      </c>
      <c r="D73" s="11"/>
      <c r="E73" s="11"/>
      <c r="F73" s="11">
        <v>38</v>
      </c>
      <c r="G73" s="11">
        <v>8</v>
      </c>
      <c r="H73" s="11">
        <v>4</v>
      </c>
      <c r="I73" s="11">
        <v>1</v>
      </c>
      <c r="J73" s="11">
        <v>5</v>
      </c>
      <c r="K73" s="11">
        <v>6</v>
      </c>
      <c r="L73" s="11">
        <v>10</v>
      </c>
      <c r="M73" s="27">
        <f t="shared" si="2"/>
        <v>135</v>
      </c>
      <c r="N73" s="22"/>
      <c r="O73" s="12"/>
      <c r="P73" s="12"/>
    </row>
    <row r="74" spans="1:16" s="13" customFormat="1" ht="32.1" customHeight="1" x14ac:dyDescent="0.3">
      <c r="A74" s="33" t="s">
        <v>62</v>
      </c>
      <c r="B74" s="11">
        <v>44</v>
      </c>
      <c r="C74" s="11">
        <v>12</v>
      </c>
      <c r="D74" s="11"/>
      <c r="E74" s="11"/>
      <c r="F74" s="11">
        <v>36</v>
      </c>
      <c r="G74" s="11">
        <v>7</v>
      </c>
      <c r="H74" s="11">
        <v>4</v>
      </c>
      <c r="I74" s="11">
        <v>5</v>
      </c>
      <c r="J74" s="11">
        <v>5</v>
      </c>
      <c r="K74" s="11">
        <v>7</v>
      </c>
      <c r="L74" s="11">
        <v>10</v>
      </c>
      <c r="M74" s="27">
        <f t="shared" si="2"/>
        <v>130</v>
      </c>
      <c r="N74" s="22"/>
      <c r="O74" s="12"/>
      <c r="P74" s="12"/>
    </row>
  </sheetData>
  <sortState xmlns:xlrd2="http://schemas.microsoft.com/office/spreadsheetml/2017/richdata2" ref="A58:Q74">
    <sortCondition descending="1" ref="M58:M74"/>
  </sortState>
  <mergeCells count="2">
    <mergeCell ref="A5:A6"/>
    <mergeCell ref="B5:L5"/>
  </mergeCells>
  <hyperlinks>
    <hyperlink ref="A13" r:id="rId1" display="https://skrizal.speshu-domoy.ru/konkurs/2021/konkurs-volshebnaya-skrizhal-2021-proza-rabota-1a.html" xr:uid="{4414859F-CEF9-4562-A636-A77DCB9F0F38}"/>
    <hyperlink ref="A20" r:id="rId2" display="https://skrizal.speshu-domoy.ru/konkurs/2021/konkurs-volshebnaya-skrizhal-2021-proza-rabota-2a.html" xr:uid="{CC96F5CC-1591-4015-85AE-396376402DCF}"/>
    <hyperlink ref="A18" r:id="rId3" display="https://skrizal.speshu-domoy.ru/konkurs/2021/konkurs-volshebnaya-skrizhal-2021-proza-rabota-3a.html" xr:uid="{499F4518-A94D-4081-BF99-D426E534D9B6}"/>
    <hyperlink ref="A19" r:id="rId4" display="https://skrizal.speshu-domoy.ru/konkurs/2021/konkurs-volshebnaya-skrizhal-2021-proza-rabota-4a.html" xr:uid="{962898AE-902B-4581-9CAB-9313AE5CC23B}"/>
    <hyperlink ref="A8" r:id="rId5" display="https://skrizal.speshu-domoy.ru/konkurs/2021/konkurs-volshebnaya-skrizhal-2021-proza-rabota-5a.html" xr:uid="{696B870E-1183-4091-90C5-04A37691CE00}"/>
    <hyperlink ref="A16" r:id="rId6" display="https://skrizal.speshu-domoy.ru/konkurs/2021/konkurs-volshebnaya-skrizhal-2021-proza-rabota-6a.html" xr:uid="{98AF8431-AAFF-4684-ABB2-9DED14B31761}"/>
    <hyperlink ref="A11" r:id="rId7" display="https://skrizal.speshu-domoy.ru/konkurs/2021/konkurs-volshebnaya-skrizhal-2021-proza-rabota-7a.html" xr:uid="{C3354735-DF57-44C8-9B48-4770C384F690}"/>
    <hyperlink ref="A23" r:id="rId8" display="https://skrizal.speshu-domoy.ru/konkurs/2021/konkurs-volshebnaya-skrizhal-2021-proza-rabota-8a.html" xr:uid="{E464E59C-22FD-44C1-9F2E-D9BEA9E36854}"/>
    <hyperlink ref="A21" r:id="rId9" display="https://skrizal.speshu-domoy.ru/konkurs/2021/konkurs-volshebnaya-skrizhal-2021-proza-rabota-9a.html" xr:uid="{023B02AC-F332-48A1-80F9-0E7045781B49}"/>
    <hyperlink ref="A24" r:id="rId10" display="https://skrizal.speshu-domoy.ru/goto/10%D0%90 %C2%AB%D0%92%D0%BB%D0%B0%D0%B4 %D0%B8 %D0%BE%D0%BB%D0%B5%D0%BD%D1%91%D0%BD%D0%BE%D0%BA%C2%BB %E2%80%94 %D0%A4%D0%B5%D0%B4%D0%BE%D1%81%D0%B5%D0%B5%D0%B2%D0%B0 %D0%92%D0%B0%D1%81%D0%B8%D0%BB%D0%B8%D1%81%D0%B0, 7 %D0%BB%D0%B5%D1%82. (+10 %D0%B1%D0%B0%D0%BB%D0%BB%D0%BE%D0%B2)" xr:uid="{6A5B4211-03C9-4C53-9C89-9FBB39C616D8}"/>
    <hyperlink ref="A14" r:id="rId11" display="https://skrizal.speshu-domoy.ru/konkurs/2021/konkurs-volshebnaya-skrizhal-2021-proza-rabota-11a.html" xr:uid="{770ED8A7-C02F-4519-9669-FE39E9FB037E}"/>
    <hyperlink ref="A12" r:id="rId12" display="https://skrizal.speshu-domoy.ru/konkurs/2021/konkurs-volshebnaya-skrizhal-2021-proza-rabota-12a.html" xr:uid="{36C1738F-5B0C-4855-9C46-6E804FAA15AB}"/>
    <hyperlink ref="A9" r:id="rId13" display="https://skrizal.speshu-domoy.ru/konkurs/2021/konkurs-volshebnaya-skrizhal-2021-proza-rabota-13a.html" xr:uid="{BAC1FD80-D22F-4F27-850D-8641799180EB}"/>
    <hyperlink ref="A10" r:id="rId14" display="https://skrizal.speshu-domoy.ru/konkurs/2021/konkurs-volshebnaya-skrizhal-2021-proza-rabota-14a.html" xr:uid="{3774FC07-1505-4F38-B195-7A27EBA6FEAB}"/>
    <hyperlink ref="A22" r:id="rId15" display="https://skrizal.speshu-domoy.ru/konkurs/2021/konkurs-volshebnaya-skrizhal-2021-proza-rabota-15a.html" xr:uid="{5949F093-09C4-4E22-B9DA-A4C6AC3DA6F4}"/>
    <hyperlink ref="A17" r:id="rId16" display="https://skrizal.speshu-domoy.ru/konkurs/2021/konkurs-volshebnaya-skrizhal-2021-proza-rabota-16a.html" xr:uid="{A454A5AC-04FE-477D-8008-9C7A13020028}"/>
    <hyperlink ref="A15" r:id="rId17" display="https://skrizal.speshu-domoy.ru/konkurs/2021/konkurs-volshebnaya-skrizhal-2021-proza-rabota-17a.html" xr:uid="{175820F5-3054-4094-87CC-A0AA1B25A203}"/>
    <hyperlink ref="A34" r:id="rId18" display="https://skrizal.speshu-domoy.ru/konkurs/2021/konkurs-volshebnaya-skrizhal-2021-proza-rabota-1v.html" xr:uid="{BE95F2E4-B537-406E-84E9-AEC66A38EF47}"/>
    <hyperlink ref="A56" r:id="rId19" display="https://skrizal.speshu-domoy.ru/konkurs/2021/konkurs-volshebnaya-skrizhal-2021-proza-rabota-2v.html" xr:uid="{102E3CC3-EC81-4CB7-91A6-D6751D1430A3}"/>
    <hyperlink ref="A50" r:id="rId20" display="https://skrizal.speshu-domoy.ru/konkurs/2021/konkurs-volshebnaya-skrizhal-2021-proza-rabota-3v.html" xr:uid="{4CBB1ADE-40BE-459F-88BD-98CF1E225C1C}"/>
    <hyperlink ref="A41" r:id="rId21" display="https://skrizal.speshu-domoy.ru/konkurs/2021/konkurs-volshebnaya-skrizhal-2021-proza-rabota-4v.html" xr:uid="{0A0701A4-B560-4579-8266-D4CDB654DB05}"/>
    <hyperlink ref="A30" r:id="rId22" display="https://skrizal.speshu-domoy.ru/konkurs/2021/konkurs-volshebnaya-skrizhal-2021-proza-rabota-5v.html" xr:uid="{65A48A9B-E98E-49C6-8637-242CDD8C4C41}"/>
    <hyperlink ref="A26" r:id="rId23" display="https://skrizal.speshu-domoy.ru/konkurs/2021/konkurs-volshebnaya-skrizhal-2021-proza-rabota-6v.html" xr:uid="{C3D55D7D-7ABA-4276-BF07-8F10963C2242}"/>
    <hyperlink ref="A27" r:id="rId24" display="https://skrizal.speshu-domoy.ru/konkurs/2021/konkurs-volshebnaya-skrizhal-2021-proza-rabota-7v.html" xr:uid="{E2554B21-3848-443E-85E5-DA5AF11277F3}"/>
    <hyperlink ref="A29" r:id="rId25" display="https://skrizal.speshu-domoy.ru/konkurs/2021/konkurs-volshebnaya-skrizhal-2021-proza-rabota-8v.html" xr:uid="{B73558DA-505C-4CDD-B90A-02D7989565CA}"/>
    <hyperlink ref="A53" r:id="rId26" display="https://skrizal.speshu-domoy.ru/konkurs/2021/konkurs-volshebnaya-skrizhal-2021-proza-rabota-9v.html" xr:uid="{56AA4D79-7D84-4ABF-878D-893F9A46DD9F}"/>
    <hyperlink ref="A47" r:id="rId27" display="https://skrizal.speshu-domoy.ru/konkurs/2021/konkurs-volshebnaya-skrizhal-2021-proza-rabota-10v.html" xr:uid="{A179BC64-8D0F-4A49-A50F-FC3FA5EC074C}"/>
    <hyperlink ref="A54" r:id="rId28" display="https://skrizal.speshu-domoy.ru/konkurs/2021/konkurs-volshebnaya-skrizhal-2021-proza-rabota-11v.html" xr:uid="{830623A0-940B-467F-934F-5759D8B2A5FF}"/>
    <hyperlink ref="A38" r:id="rId29" display="https://skrizal.speshu-domoy.ru/konkurs/2021/konkurs-volshebnaya-skrizhal-2021-proza-rabota-12v.html" xr:uid="{CB192AE7-BA91-4461-9DC0-447EFE7A6176}"/>
    <hyperlink ref="A46" r:id="rId30" display="https://skrizal.speshu-domoy.ru/konkurs/2021/konkurs-volshebnaya-skrizhal-2021-proza-rabota-13v.html" xr:uid="{1D57EC7C-775B-45D1-89E0-8F3905EED429}"/>
    <hyperlink ref="A48" r:id="rId31" display="https://skrizal.speshu-domoy.ru/konkurs/2021/konkurs-volshebnaya-skrizhal-2021-proza-rabota-14v.html" xr:uid="{C2172722-14E2-4770-89E4-3EE6E8133C52}"/>
    <hyperlink ref="A51" r:id="rId32" display="https://skrizal.speshu-domoy.ru/konkurs/2021/konkurs-volshebnaya-skrizhal-2021-proza-rabota-15v.html" xr:uid="{E990B0A6-C5AE-47F1-B6C9-C6329F7D8C5C}"/>
    <hyperlink ref="A35" r:id="rId33" display="https://skrizal.speshu-domoy.ru/konkurs/2021/konkurs-volshebnaya-skrizhal-2021-proza-rabota-16v.html" xr:uid="{98CE0E93-06C1-4E51-A9A7-152F28C3D2B1}"/>
    <hyperlink ref="A37" r:id="rId34" display="https://skrizal.speshu-domoy.ru/konkurs/2021/konkurs-volshebnaya-skrizhal-2021-proza-rabota-17v.html" xr:uid="{94731D2A-3CF8-4C97-8A34-9F4AEAB5C48A}"/>
    <hyperlink ref="A39" r:id="rId35" display="https://skrizal.speshu-domoy.ru/konkurs/2021/konkurs-volshebnaya-skrizhal-2021-proza-rabota-18v.html" xr:uid="{D2EA36C2-D9EC-4F68-8978-A75450114BD1}"/>
    <hyperlink ref="A32" r:id="rId36" display="https://skrizal.speshu-domoy.ru/konkurs/2021/konkurs-volshebnaya-skrizhal-2021-proza-rabota-19v.html" xr:uid="{7EC842EA-B448-43DF-8AE2-CD4676261AAF}"/>
    <hyperlink ref="A42" r:id="rId37" display="https://skrizal.speshu-domoy.ru/konkurs/2021/konkurs-volshebnaya-skrizhal-2021-proza-rabota-20v.html" xr:uid="{752C87A6-C8B6-4506-AF20-D470F5EB5BF0}"/>
    <hyperlink ref="A55" r:id="rId38" display="https://skrizal.speshu-domoy.ru/konkurs/2021/konkurs-volshebnaya-skrizhal-2021-proza-rabota-21v.html" xr:uid="{A200A4B6-D256-4FB8-BFFC-6C1372704AE3}"/>
    <hyperlink ref="A49" r:id="rId39" display="https://skrizal.speshu-domoy.ru/konkurs/2021/konkurs-volshebnaya-skrizhal-2021-proza-rabota-22v.html" xr:uid="{CB471EC8-99FC-4D63-BE1E-CA7A96AE061D}"/>
    <hyperlink ref="A43" r:id="rId40" display="https://skrizal.speshu-domoy.ru/konkurs/2021/konkurs-volshebnaya-skrizhal-2021-proza-rabota-23v.html" xr:uid="{9D29BB60-5B2B-4F91-8FF5-6842D595EFEF}"/>
    <hyperlink ref="A36" r:id="rId41" display="https://skrizal.speshu-domoy.ru/konkurs/2021/konkurs-volshebnaya-skrizhal-2021-proza-rabota-24v.html" xr:uid="{525AF769-C2AB-445F-B6F9-1A2C2B507789}"/>
    <hyperlink ref="A44" r:id="rId42" display="https://skrizal.speshu-domoy.ru/konkurs/2021/konkurs-volshebnaya-skrizhal-2021-proza-rabota-25v.html" xr:uid="{FF799CA7-6DA4-4C8F-A677-1FD7BDA36A3D}"/>
    <hyperlink ref="A45" r:id="rId43" display="https://skrizal.speshu-domoy.ru/konkurs/2021/konkurs-volshebnaya-skrizhal-2021-proza-rabota-26v.html" xr:uid="{4B2F082E-18B0-4A4D-B4BC-8C2C7F0BBA7C}"/>
    <hyperlink ref="A28" r:id="rId44" display="https://skrizal.speshu-domoy.ru/konkurs/2021/konkurs-volshebnaya-skrizhal-2021-proza-rabota-27v.html" xr:uid="{BA342917-3E77-41D9-A8F4-5F455C287577}"/>
    <hyperlink ref="A52" r:id="rId45" display="https://skrizal.speshu-domoy.ru/konkurs/2021/konkurs-volshebnaya-skrizhal-2021-proza-rabota-28v.html" xr:uid="{41E33F9D-CD6E-47AE-BBC8-B42F9A17ABDF}"/>
    <hyperlink ref="A33" r:id="rId46" display="https://skrizal.speshu-domoy.ru/konkurs/2021/konkurs-volshebnaya-skrizhal-2021-proza-rabota-29v.html" xr:uid="{E916E0A2-D468-43F2-B2E4-39423680FDE2}"/>
    <hyperlink ref="A40" r:id="rId47" display="https://skrizal.speshu-domoy.ru/konkurs/2021/konkurs-volshebnaya-skrizhal-2021-proza-rabota-30v.html" xr:uid="{8E2A0118-B7F9-4ED5-9E7D-4C8526D7B5D0}"/>
    <hyperlink ref="A74" r:id="rId48" display="https://skrizal.speshu-domoy.ru/konkurs/2021/konkurs-volshebnaya-skrizhal-2021-proza-rabota-1s.html" xr:uid="{3C2C9656-A6C0-4325-8D2C-24E4E5B98AED}"/>
    <hyperlink ref="A68" r:id="rId49" display="https://skrizal.speshu-domoy.ru/konkurs/2021/konkurs-volshebnaya-skrizhal-2021-proza-rabota-2s.html" xr:uid="{04262265-0930-4EFD-88F6-CBB9D07370E9}"/>
    <hyperlink ref="A71" r:id="rId50" display="https://skrizal.speshu-domoy.ru/konkurs/2021/konkurs-volshebnaya-skrizhal-2021-proza-rabota-3s.html" xr:uid="{DFDE5F2C-35C6-4F09-A5FA-52D6B817EB60}"/>
    <hyperlink ref="A73" r:id="rId51" display="https://skrizal.speshu-domoy.ru/konkurs/2021/konkurs-volshebnaya-skrizhal-2021-proza-rabota-4s.html" xr:uid="{713F8146-CBBF-431D-B181-8831625F059D}"/>
    <hyperlink ref="A65" r:id="rId52" display="https://skrizal.speshu-domoy.ru/konkurs/2021/konkurs-volshebnaya-skrizhal-2021-proza-rabota-5s.html" xr:uid="{1879E749-F1C5-474F-AD3B-69AB8949C1C7}"/>
    <hyperlink ref="A67" r:id="rId53" display="https://skrizal.speshu-domoy.ru/konkurs/2021/konkurs-volshebnaya-skrizhal-2021-proza-rabota-6s.html" xr:uid="{56474A9B-B06A-474A-8059-B4B9939B1E0F}"/>
    <hyperlink ref="A64" r:id="rId54" display="https://skrizal.speshu-domoy.ru/konkurs/2021/konkurs-volshebnaya-skrizhal-2021-proza-rabota-7s.html" xr:uid="{98153B12-7128-493D-A72E-EF5D15F6717B}"/>
    <hyperlink ref="A69" r:id="rId55" display="https://skrizal.speshu-domoy.ru/konkurs/2021/konkurs-volshebnaya-skrizhal-2021-proza-rabota-8s.html" xr:uid="{5F24DD57-A949-4499-9358-C82089C4CB53}"/>
    <hyperlink ref="A58" r:id="rId56" display="https://skrizal.speshu-domoy.ru/konkurs/2021/konkurs-volshebnaya-skrizhal-2021-proza-rabota-9s.html" xr:uid="{7027BDFA-9FE5-476D-BBFD-AA8DCE30750B}"/>
    <hyperlink ref="A63" r:id="rId57" display="https://skrizal.speshu-domoy.ru/konkurs/2021/konkurs-volshebnaya-skrizhal-2021-proza-rabota-10s.html" xr:uid="{CD4CCCE8-9865-4E5E-BFF2-D9071B07B22E}"/>
    <hyperlink ref="A61" r:id="rId58" display="https://skrizal.speshu-domoy.ru/konkurs/2021/konkurs-volshebnaya-skrizhal-2021-proza-rabota-11s.html" xr:uid="{E4037997-2702-49E2-ACA9-665377C70F01}"/>
    <hyperlink ref="A59" r:id="rId59" display="https://skrizal.speshu-domoy.ru/konkurs/2021/konkurs-volshebnaya-skrizhal-2021-proza-rabota-12s.html" xr:uid="{4BD55521-35BB-467F-88D8-F9A696B8745F}"/>
    <hyperlink ref="A62" r:id="rId60" display="https://skrizal.speshu-domoy.ru/konkurs/2021/konkurs-volshebnaya-skrizhal-2021-proza-rabota-13s.html" xr:uid="{6D76268D-5955-4152-80AE-A83D52674DA4}"/>
    <hyperlink ref="A60" r:id="rId61" display="https://skrizal.speshu-domoy.ru/konkurs/2021/konkurs-volshebnaya-skrizhal-2021-proza-rabota-14s.html" xr:uid="{4BEFB457-7369-4FFC-9B10-82BF1D49FCDD}"/>
    <hyperlink ref="A72" r:id="rId62" display="https://skrizal.speshu-domoy.ru/konkurs/2021/konkurs-volshebnaya-skrizhal-2021-proza-rabota-15s.html" xr:uid="{C059793E-1D32-4283-800F-70227BE89391}"/>
    <hyperlink ref="A66" r:id="rId63" display="https://skrizal.speshu-domoy.ru/konkurs/2021/konkurs-volshebnaya-skrizhal-2021-proza-rabota-16s.html" xr:uid="{BDDC0653-D479-499F-808D-CD83C332811E}"/>
    <hyperlink ref="A70" r:id="rId64" display="https://skrizal.speshu-domoy.ru/konkurs/2021/konkurs-volshebnaya-skrizhal-2021-proza-rabota-17s.html" xr:uid="{87E6B6CB-7A06-4882-B888-2C700CCD088A}"/>
    <hyperlink ref="A31" r:id="rId65" display="https://skrizal.speshu-domoy.ru/konkurs/2021/konkurs-volshebnaya-skrizhal-2021-proza-rabota-31v.html" xr:uid="{4004923B-7E09-4F05-822A-BE9513DF52F7}"/>
    <hyperlink ref="A3" r:id="rId66" xr:uid="{92E53C3A-FC63-410F-8E04-C0D489C46BC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Победители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I G</cp:lastModifiedBy>
  <dcterms:created xsi:type="dcterms:W3CDTF">2015-07-26T18:06:51Z</dcterms:created>
  <dcterms:modified xsi:type="dcterms:W3CDTF">2021-12-29T18:49:01Z</dcterms:modified>
</cp:coreProperties>
</file>